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morooka\Downloads\"/>
    </mc:Choice>
  </mc:AlternateContent>
  <xr:revisionPtr revIDLastSave="0" documentId="13_ncr:1_{9BCB0B00-297B-4DCF-80E8-F9C5B04B4BA3}" xr6:coauthVersionLast="45" xr6:coauthVersionMax="45" xr10:uidLastSave="{00000000-0000-0000-0000-000000000000}"/>
  <bookViews>
    <workbookView xWindow="-28920" yWindow="-2325" windowWidth="29040" windowHeight="15840" xr2:uid="{00000000-000D-0000-FFFF-FFFF00000000}"/>
  </bookViews>
  <sheets>
    <sheet name="聴講・参加要領" sheetId="12" r:id="rId1"/>
    <sheet name="プログラム全体構成" sheetId="11" r:id="rId2"/>
    <sheet name="9月8日（火）" sheetId="7" r:id="rId3"/>
    <sheet name="9月9日（水）" sheetId="8" r:id="rId4"/>
    <sheet name="9月10日（木）" sheetId="9" r:id="rId5"/>
  </sheets>
  <definedNames>
    <definedName name="_xlnm.Print_Area" localSheetId="1">プログラム全体構成!$B$2:$K$60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2" i="11" l="1"/>
  <c r="H31" i="11"/>
  <c r="H8" i="11"/>
  <c r="G7" i="11"/>
  <c r="G15" i="11"/>
  <c r="G28" i="11"/>
  <c r="H28" i="11" s="1"/>
  <c r="G33" i="11"/>
  <c r="G43" i="11"/>
  <c r="H43" i="11" s="1"/>
  <c r="G51" i="11"/>
  <c r="H51" i="11" s="1"/>
  <c r="G58" i="11" l="1"/>
  <c r="H15" i="11"/>
  <c r="H56" i="11" l="1"/>
  <c r="H54" i="11"/>
  <c r="H48" i="11"/>
  <c r="H46" i="11"/>
  <c r="H44" i="11"/>
  <c r="H40" i="11"/>
  <c r="H38" i="11"/>
  <c r="H36" i="11"/>
  <c r="H34" i="11"/>
  <c r="H33" i="11"/>
  <c r="H29" i="11"/>
  <c r="H25" i="11"/>
  <c r="H23" i="11"/>
  <c r="H20" i="11"/>
  <c r="H18" i="11"/>
  <c r="H16" i="11"/>
  <c r="H12" i="11"/>
  <c r="H10" i="11"/>
  <c r="H7" i="11" l="1"/>
</calcChain>
</file>

<file path=xl/sharedStrings.xml><?xml version="1.0" encoding="utf-8"?>
<sst xmlns="http://schemas.openxmlformats.org/spreadsheetml/2006/main" count="815" uniqueCount="698">
  <si>
    <t>シェル構造ほか</t>
    <rPh sb="3" eb="5">
      <t>コウゾウ</t>
    </rPh>
    <phoneticPr fontId="1"/>
  </si>
  <si>
    <t>発表番号</t>
    <rPh sb="0" eb="2">
      <t>ハッピョウ</t>
    </rPh>
    <rPh sb="2" eb="4">
      <t>バンゴウ</t>
    </rPh>
    <phoneticPr fontId="1"/>
  </si>
  <si>
    <t>シェル構造の力学特性</t>
    <rPh sb="3" eb="5">
      <t>コウゾウ</t>
    </rPh>
    <rPh sb="6" eb="8">
      <t>リキガク</t>
    </rPh>
    <rPh sb="8" eb="10">
      <t>トクセイ</t>
    </rPh>
    <phoneticPr fontId="1"/>
  </si>
  <si>
    <t>20343～20351</t>
    <phoneticPr fontId="1"/>
  </si>
  <si>
    <t>日本の初期のRCドーム</t>
    <rPh sb="0" eb="2">
      <t>ニホン</t>
    </rPh>
    <rPh sb="3" eb="5">
      <t>ショキ</t>
    </rPh>
    <phoneticPr fontId="1"/>
  </si>
  <si>
    <t>ラチスシェルの力学特性</t>
    <rPh sb="7" eb="9">
      <t>リキガク</t>
    </rPh>
    <rPh sb="9" eb="11">
      <t>トクセイ</t>
    </rPh>
    <phoneticPr fontId="1"/>
  </si>
  <si>
    <t>立体トラス・立体骨組構造</t>
    <rPh sb="0" eb="2">
      <t>リッタイ</t>
    </rPh>
    <rPh sb="6" eb="8">
      <t>リッタイ</t>
    </rPh>
    <rPh sb="8" eb="9">
      <t>ホネ</t>
    </rPh>
    <rPh sb="9" eb="10">
      <t>クミ</t>
    </rPh>
    <rPh sb="10" eb="12">
      <t>コウゾウ</t>
    </rPh>
    <phoneticPr fontId="1"/>
  </si>
  <si>
    <t>立体骨組の振動特性</t>
    <rPh sb="0" eb="2">
      <t>リッタイ</t>
    </rPh>
    <rPh sb="2" eb="3">
      <t>ホネ</t>
    </rPh>
    <rPh sb="3" eb="4">
      <t>クミ</t>
    </rPh>
    <rPh sb="5" eb="7">
      <t>シンドウ</t>
    </rPh>
    <rPh sb="7" eb="9">
      <t>トクセイ</t>
    </rPh>
    <phoneticPr fontId="1"/>
  </si>
  <si>
    <t>立体骨組の耐震性能</t>
    <rPh sb="0" eb="2">
      <t>リッタイ</t>
    </rPh>
    <rPh sb="2" eb="3">
      <t>ホネ</t>
    </rPh>
    <rPh sb="3" eb="4">
      <t>クミ</t>
    </rPh>
    <rPh sb="5" eb="7">
      <t>タイシン</t>
    </rPh>
    <rPh sb="7" eb="9">
      <t>セイノウ</t>
    </rPh>
    <phoneticPr fontId="1"/>
  </si>
  <si>
    <t>立体骨組の応答制御（１）</t>
    <rPh sb="0" eb="2">
      <t>リッタイ</t>
    </rPh>
    <rPh sb="2" eb="3">
      <t>ホネ</t>
    </rPh>
    <rPh sb="3" eb="4">
      <t>クミ</t>
    </rPh>
    <rPh sb="5" eb="7">
      <t>オウトウ</t>
    </rPh>
    <rPh sb="7" eb="9">
      <t>セイギョ</t>
    </rPh>
    <phoneticPr fontId="1"/>
  </si>
  <si>
    <t>立体骨組の応答制御（２）</t>
    <rPh sb="0" eb="2">
      <t>リッタイ</t>
    </rPh>
    <rPh sb="2" eb="3">
      <t>ホネ</t>
    </rPh>
    <rPh sb="3" eb="4">
      <t>クミ</t>
    </rPh>
    <rPh sb="5" eb="7">
      <t>オウトウ</t>
    </rPh>
    <rPh sb="7" eb="9">
      <t>セイギョ</t>
    </rPh>
    <phoneticPr fontId="1"/>
  </si>
  <si>
    <t>膜構造</t>
    <rPh sb="0" eb="1">
      <t>マク</t>
    </rPh>
    <rPh sb="1" eb="3">
      <t>コウゾウ</t>
    </rPh>
    <phoneticPr fontId="1"/>
  </si>
  <si>
    <t>膜構造（１）</t>
    <rPh sb="0" eb="1">
      <t>マク</t>
    </rPh>
    <rPh sb="1" eb="3">
      <t>コウゾウ</t>
    </rPh>
    <phoneticPr fontId="1"/>
  </si>
  <si>
    <t>膜構造（２）</t>
    <rPh sb="0" eb="1">
      <t>マク</t>
    </rPh>
    <rPh sb="1" eb="3">
      <t>コウゾウ</t>
    </rPh>
    <phoneticPr fontId="1"/>
  </si>
  <si>
    <t>張弦構造</t>
    <rPh sb="0" eb="1">
      <t>ハ</t>
    </rPh>
    <rPh sb="1" eb="2">
      <t>ゲン</t>
    </rPh>
    <rPh sb="2" eb="4">
      <t>コウゾウ</t>
    </rPh>
    <phoneticPr fontId="1"/>
  </si>
  <si>
    <t>ケーブル構造</t>
    <rPh sb="4" eb="6">
      <t>コウゾウ</t>
    </rPh>
    <phoneticPr fontId="1"/>
  </si>
  <si>
    <t>テンセグリティー，ハイブリッド構造</t>
    <rPh sb="15" eb="17">
      <t>コウゾウ</t>
    </rPh>
    <phoneticPr fontId="1"/>
  </si>
  <si>
    <t>構造デザイン・構造形態創生</t>
    <rPh sb="0" eb="2">
      <t>コウゾウ</t>
    </rPh>
    <rPh sb="7" eb="9">
      <t>コウゾウ</t>
    </rPh>
    <rPh sb="9" eb="11">
      <t>ケイタイ</t>
    </rPh>
    <rPh sb="11" eb="13">
      <t>ソウセイ</t>
    </rPh>
    <phoneticPr fontId="1"/>
  </si>
  <si>
    <t>折り紙構造</t>
    <rPh sb="0" eb="1">
      <t>オ</t>
    </rPh>
    <rPh sb="2" eb="3">
      <t>ガミ</t>
    </rPh>
    <rPh sb="3" eb="5">
      <t>コウゾウ</t>
    </rPh>
    <phoneticPr fontId="1"/>
  </si>
  <si>
    <t>シェルの最適化（１）</t>
    <rPh sb="4" eb="7">
      <t>サイテキカ</t>
    </rPh>
    <phoneticPr fontId="1"/>
  </si>
  <si>
    <t>シェルの最適化（２）</t>
    <rPh sb="4" eb="7">
      <t>サイテキカ</t>
    </rPh>
    <phoneticPr fontId="1"/>
  </si>
  <si>
    <t>集客施設の天井・非構造ほか</t>
    <rPh sb="0" eb="2">
      <t>シュウキャク</t>
    </rPh>
    <rPh sb="2" eb="4">
      <t>シセツ</t>
    </rPh>
    <rPh sb="5" eb="7">
      <t>テンジョウ</t>
    </rPh>
    <rPh sb="8" eb="9">
      <t>ヒ</t>
    </rPh>
    <rPh sb="9" eb="11">
      <t>コウゾウ</t>
    </rPh>
    <phoneticPr fontId="1"/>
  </si>
  <si>
    <t>天井下地・接合部の力学特性</t>
    <rPh sb="0" eb="2">
      <t>テンジョウ</t>
    </rPh>
    <rPh sb="2" eb="4">
      <t>シタジ</t>
    </rPh>
    <rPh sb="5" eb="7">
      <t>セツゴウ</t>
    </rPh>
    <rPh sb="7" eb="8">
      <t>ブ</t>
    </rPh>
    <rPh sb="9" eb="11">
      <t>リキガク</t>
    </rPh>
    <rPh sb="11" eb="13">
      <t>トクセイ</t>
    </rPh>
    <phoneticPr fontId="1"/>
  </si>
  <si>
    <t>ケーブル・ハイブリッド構造・折り紙構造</t>
    <rPh sb="11" eb="13">
      <t>コウゾウ</t>
    </rPh>
    <rPh sb="14" eb="15">
      <t>オ</t>
    </rPh>
    <rPh sb="16" eb="17">
      <t>ガミ</t>
    </rPh>
    <rPh sb="17" eb="19">
      <t>コウゾウ</t>
    </rPh>
    <phoneticPr fontId="1"/>
  </si>
  <si>
    <t>総論文数</t>
    <rPh sb="0" eb="1">
      <t>ソウ</t>
    </rPh>
    <rPh sb="1" eb="3">
      <t>ロンブン</t>
    </rPh>
    <rPh sb="3" eb="4">
      <t>スウ</t>
    </rPh>
    <phoneticPr fontId="1"/>
  </si>
  <si>
    <t>セッションタイトル（仮）</t>
    <rPh sb="10" eb="11">
      <t>カリ</t>
    </rPh>
    <phoneticPr fontId="1"/>
  </si>
  <si>
    <t>講演番号</t>
  </si>
  <si>
    <t>発表者</t>
    <rPh sb="0" eb="3">
      <t>ハッピョウシャ</t>
    </rPh>
    <phoneticPr fontId="6"/>
  </si>
  <si>
    <t>タイトル</t>
    <phoneticPr fontId="6"/>
  </si>
  <si>
    <t>共著者</t>
    <rPh sb="0" eb="3">
      <t>キョウチョシャ</t>
    </rPh>
    <phoneticPr fontId="6"/>
  </si>
  <si>
    <t>20343</t>
  </si>
  <si>
    <t>永井拓生</t>
  </si>
  <si>
    <t>丸竹柱の圧縮強度の推定に関する基礎的研究　その1　一様断面モデルの定式化</t>
  </si>
  <si>
    <t>20344</t>
  </si>
  <si>
    <t>堀口翔太</t>
  </si>
  <si>
    <t>植物の葉細胞にみられるジグソーパターンの継ぎ手への直接的応用と在来継ぎ手形状との比較</t>
  </si>
  <si>
    <t>川口健一・有本清香・中楚洋介・桧垣匠・出村拓</t>
  </si>
  <si>
    <t>20345</t>
  </si>
  <si>
    <t>細見亮太</t>
  </si>
  <si>
    <t>Pavement Cell Pieceを用いたアーチ構造物の構築</t>
  </si>
  <si>
    <t>檜垣匠・岩元真明・石塚広一</t>
  </si>
  <si>
    <t>20347</t>
  </si>
  <si>
    <t>大山晶平</t>
  </si>
  <si>
    <t>球形シェル境界部板厚変更による応力度低減効果</t>
  </si>
  <si>
    <t>諸岡繁洋</t>
  </si>
  <si>
    <t>20348</t>
  </si>
  <si>
    <t>木本多美</t>
  </si>
  <si>
    <t>2 枚合わせHP シェルの力学的性状に関する研究　その2　地震荷重時における安全率</t>
  </si>
  <si>
    <t>吉岡涼・田中正史</t>
  </si>
  <si>
    <t>20349</t>
  </si>
  <si>
    <t>新宮清志</t>
  </si>
  <si>
    <t>シェル・空間構造物の振動減衰研究　刊行予定書籍への反映</t>
  </si>
  <si>
    <t>湯川正貴・平塚聖敏・近藤典夫・入江寿弘</t>
  </si>
  <si>
    <t>20350</t>
  </si>
  <si>
    <t>水野翔太</t>
  </si>
  <si>
    <t>コンクリートシェルの薄肉・軽量化に関する基礎的検討　～その2　高性能繊維補強モルタルとリブによる検討～</t>
  </si>
  <si>
    <t>中根健太・加賀俊一・武藤厚</t>
  </si>
  <si>
    <t>20351</t>
  </si>
  <si>
    <t>中根健太</t>
  </si>
  <si>
    <t>RC曲面構造における複合非線形挙動の予測に関する試み　～その11　高性能繊維補強モルタルを用いたアーチの動的性状～</t>
  </si>
  <si>
    <t>水野翔太・加賀俊一・武藤厚</t>
  </si>
  <si>
    <t>20352</t>
  </si>
  <si>
    <t>上村一貴</t>
  </si>
  <si>
    <t>日本における初期の鉄筋コンクリートドーム構造の事例について　その3：大正期から昭和初期にかけての実施事例と海外事例の紹介</t>
  </si>
  <si>
    <t>川口健一・岡建司</t>
  </si>
  <si>
    <t>20353</t>
  </si>
  <si>
    <t>李陽洋</t>
  </si>
  <si>
    <t>日本の初期の鉄筋コンクリートドーム構造：今治ラジウム温泉の3 次元計測　その3：UAV による写真測量とレーザー測量</t>
  </si>
  <si>
    <t>川口健一・中楚洋介・木村勉・武藤厚・松本慎也</t>
  </si>
  <si>
    <t>20354</t>
  </si>
  <si>
    <t>武藤厚</t>
  </si>
  <si>
    <t>日本の初期の鉄筋コンクリートドーム構造：今治ラヂウム温泉の構造調査の速報について　その2：ドーム部分の基本的な力学特性の推定</t>
  </si>
  <si>
    <t>四方田彩花・川口健一・中楚洋介・松本慎也・木村勉</t>
  </si>
  <si>
    <t>20355</t>
  </si>
  <si>
    <t>松本慎也</t>
  </si>
  <si>
    <t>日本における初期の鉄筋コンクリートドーム構造：今治ラヂウム温泉の振動特性について　その2：微動計測結果と振動解析</t>
  </si>
  <si>
    <t>川口健一・中楚洋介・武藤厚・木村勉・藤井大地</t>
  </si>
  <si>
    <t>20357</t>
  </si>
  <si>
    <t>寺田泰地</t>
  </si>
  <si>
    <t>軸圧縮を受ける柱状円筒ラチスシェル構造の線形座屈モード</t>
  </si>
  <si>
    <t>山下哲郎</t>
  </si>
  <si>
    <t>20358</t>
  </si>
  <si>
    <t>内田亘樹</t>
  </si>
  <si>
    <t>3Dプリントしたアルミ合金製円筒ラチスシェルの軸圧縮座屈実験</t>
  </si>
  <si>
    <t>20359</t>
  </si>
  <si>
    <t>福島研人</t>
  </si>
  <si>
    <t>屋根型円筒ラチスシェルの連続的な形態操作による構造特性および応答特性への影響に関する検討</t>
  </si>
  <si>
    <t>吉富信太</t>
  </si>
  <si>
    <t>20361</t>
  </si>
  <si>
    <t>宮本勝斗</t>
  </si>
  <si>
    <t>HPラチスシェル空間構造の形状と最適TMD配置による地震時応答低減効果の関係</t>
  </si>
  <si>
    <t>20365</t>
  </si>
  <si>
    <t>王龍盛</t>
  </si>
  <si>
    <t>引張ブレースで補剛された格子シェルの座屈解析</t>
  </si>
  <si>
    <t>山本憲司</t>
  </si>
  <si>
    <t>20366</t>
  </si>
  <si>
    <t>Sokol PHON</t>
  </si>
  <si>
    <t>塩ビパイプとロープを用いた接合部を有するレシプロカル竹仮設空間構造に関する研究　その1. モウソウチク丸竹の材料特性について</t>
  </si>
  <si>
    <t>Sovannara SRUN・Koichiro ISHIKAWA</t>
  </si>
  <si>
    <t>20367</t>
  </si>
  <si>
    <t>Sovannara SRUN</t>
  </si>
  <si>
    <t>塩ビパイプとロープを用いた接合部を有するレシプロカル竹仮設空間構造に関する研究　その2. 構造形態と鉛直荷重を受けた時の構造挙動</t>
  </si>
  <si>
    <t>Sokol PHON・石川浩一郎</t>
  </si>
  <si>
    <t>20370</t>
  </si>
  <si>
    <t>緒方宏征</t>
  </si>
  <si>
    <t>せん断力と曲げモーメントを受ける置屋根体育館支承部の復元力特性に関する研究　その1　実験概要と結果</t>
  </si>
  <si>
    <t>縄田舜・山下哲郎</t>
  </si>
  <si>
    <t>20371</t>
  </si>
  <si>
    <t>縄田舜</t>
  </si>
  <si>
    <t>せん断力と曲げモーメントを受ける置屋根体育館支承部の復元力特性に関する研究　その2　耐力評価</t>
  </si>
  <si>
    <t>緒方宏征・山下哲郎</t>
  </si>
  <si>
    <t>20374</t>
  </si>
  <si>
    <t>成田和彦</t>
  </si>
  <si>
    <t>ギャラリーを有する鉄骨置屋根体育館の支承部反力に関する研究</t>
  </si>
  <si>
    <t>20376</t>
  </si>
  <si>
    <t>西村督</t>
  </si>
  <si>
    <t>既存置屋根式トラス支承部の損傷防止を目的とする粘性系ダンパーの配置　その1　被災状況と地震応答解析</t>
  </si>
  <si>
    <t>矢沢諒平</t>
  </si>
  <si>
    <t>20377</t>
  </si>
  <si>
    <t>既存置屋根式トラス支承部の損傷防止を目的とする粘性系ダンパーの配置　その2　ダンパーの配置計画</t>
  </si>
  <si>
    <t>20378</t>
  </si>
  <si>
    <t>加藤史郎</t>
  </si>
  <si>
    <t>RCの下部構造とH形鋼で支持された鋼屋根の設計例と応答性状の検討　その1　設計法の基本手順の提案</t>
  </si>
  <si>
    <t>中澤祥二・吉野達矢・染谷健太・和田直記・中岡拓基</t>
  </si>
  <si>
    <t>20379</t>
  </si>
  <si>
    <t>染谷健太</t>
  </si>
  <si>
    <t>RCの下部構造とH形鋼で支持された鋼屋根の設計例と応答性状の検討　その2　設計例の増分解析による性状検討</t>
  </si>
  <si>
    <t>加藤史郎・中澤祥二・吉野達矢・和田直記・中岡拓基</t>
  </si>
  <si>
    <t>20380</t>
  </si>
  <si>
    <t>中岡拓基</t>
  </si>
  <si>
    <t>RCの下部構造とH形鋼で支持された鋼屋根の設計例と応答性状の検討　その3　設計例の応答解析による性状検討</t>
  </si>
  <si>
    <t>中澤祥二・吉野達矢・染谷健太・和田直記・加藤史郎</t>
  </si>
  <si>
    <t>20381</t>
  </si>
  <si>
    <t>西村瞬</t>
  </si>
  <si>
    <t>多層地盤の各層の地盤条件の違いが屋根型円筒ラチスシェルの地震応答性状に与える影響</t>
  </si>
  <si>
    <t>熊谷知彦・鈴木比呂子</t>
  </si>
  <si>
    <t>20382</t>
  </si>
  <si>
    <t>吉中進</t>
  </si>
  <si>
    <t>非抗圧性要素を用いた空間構造の耐震補強　その1　アーチ構造への適用</t>
  </si>
  <si>
    <t>谷口与史也</t>
  </si>
  <si>
    <t>20383</t>
  </si>
  <si>
    <t>工藤潤哉</t>
  </si>
  <si>
    <t>非抗圧性要素を用いた空間構造の耐震補強　その2　重層骨組構造における最適ケーブル配置</t>
  </si>
  <si>
    <t>吉中進・谷口与史也</t>
  </si>
  <si>
    <t>20384</t>
  </si>
  <si>
    <t>若山尚樹</t>
  </si>
  <si>
    <t>両端ピン支持されたアーチの靭性指標に関する研究　その1　等価静的地震荷重の作成</t>
  </si>
  <si>
    <t>中澤祥二・瀧内雄二・加藤史郎・樋口直也</t>
  </si>
  <si>
    <t>20385</t>
  </si>
  <si>
    <t>中澤祥二</t>
  </si>
  <si>
    <t>両端ピン支持されたアーチの靭性指標に関する研究　その2　耐震性能評価と靭性指標</t>
  </si>
  <si>
    <t>若山尚樹・瀧内雄二・加藤史郎・樋口直也</t>
  </si>
  <si>
    <t>20386</t>
  </si>
  <si>
    <t>東山侑生</t>
  </si>
  <si>
    <t>固定荷重に対してひずみエネルギ最小化された自由曲面ラチスシェルの耐震性能分析</t>
  </si>
  <si>
    <t>中澤祥二・瀧内雄二・加藤史郎</t>
  </si>
  <si>
    <t>20387</t>
  </si>
  <si>
    <t>鈴木怜</t>
  </si>
  <si>
    <t>鉄骨造学校体育館の塑性ヒンジ回転角と靱性指標Fの関係</t>
  </si>
  <si>
    <t>20388</t>
  </si>
  <si>
    <t>有田裕太郎</t>
  </si>
  <si>
    <t>門型平面ラチス構造の終局耐震性能レベル予測法について その2：標準3波とBCJ波について</t>
  </si>
  <si>
    <t>20389</t>
  </si>
  <si>
    <t>熊谷知彦</t>
  </si>
  <si>
    <t>設計荷重および下部構造の質量が異なる単層ラチスドームの弾塑性地震応答性状および許容変形評価</t>
  </si>
  <si>
    <t>土倉猛功</t>
  </si>
  <si>
    <t>加藤史郎・中澤祥二</t>
  </si>
  <si>
    <t>20391</t>
  </si>
  <si>
    <t>南大成</t>
  </si>
  <si>
    <t>積雪時に地震荷重を受ける屋根型円筒ラチスシェルの信頼性指標と荷重係数の関係</t>
  </si>
  <si>
    <t>熊谷知彦・加藤史郎</t>
  </si>
  <si>
    <t>20392</t>
  </si>
  <si>
    <t>髙澤祐一</t>
  </si>
  <si>
    <t>雪荷重を受ける座屈性状の異なる屋根型円筒ラチスシェルの信頼性解析</t>
  </si>
  <si>
    <t>南大成・熊谷知彦・加藤史郎</t>
  </si>
  <si>
    <t>20398</t>
  </si>
  <si>
    <t>秦克郁</t>
  </si>
  <si>
    <t>下部構造に設置されたTMDによる屋根型円筒ラチスシェルの地震応答低減</t>
  </si>
  <si>
    <t>西村瞬・熊谷知彦・寺澤友貴・竹内徹</t>
  </si>
  <si>
    <t>宮﨑拓哉</t>
  </si>
  <si>
    <t>逆対称モード制御法を用いたラチスシェル構造の地震応答制御　その2　ラチスドームにおける制振効果</t>
  </si>
  <si>
    <t>髙田愛・吉中進・谷口与史也</t>
  </si>
  <si>
    <t>20401</t>
  </si>
  <si>
    <t>平野史也</t>
  </si>
  <si>
    <t>応答倍率曲線を用いた学校体育館の最適制御に関する研究</t>
  </si>
  <si>
    <t>20402</t>
  </si>
  <si>
    <t>阿部佳亮</t>
  </si>
  <si>
    <t>弾塑性の下部構造に支持された面内ブレース補剛直交格子ドームの地震応答特性</t>
  </si>
  <si>
    <t>20403</t>
  </si>
  <si>
    <t>下部構造にダンパーを導入した免震ドームの巨大地震に対する応答</t>
  </si>
  <si>
    <t>石鍋雄一郎・中島肇</t>
  </si>
  <si>
    <t>20406</t>
  </si>
  <si>
    <t>箕輪健一</t>
  </si>
  <si>
    <t>超弾性合金によるラチスシェル屋根の地震応答制御　その1　重層構造物を対象とした振動実験</t>
  </si>
  <si>
    <t>増井玲</t>
  </si>
  <si>
    <t>20407</t>
  </si>
  <si>
    <t>長川偉星</t>
  </si>
  <si>
    <t>高減衰粘弾性材料を屋根材と母屋との間に介在させた屋根型円筒ラチスシェルの振動台実験</t>
  </si>
  <si>
    <t>高澤祐一・熊谷知彦・磯崎浩</t>
  </si>
  <si>
    <t>20408</t>
  </si>
  <si>
    <t>篠田健吾</t>
  </si>
  <si>
    <t>大型の片持庇を有する構造の模型振動実験</t>
  </si>
  <si>
    <t>20409</t>
  </si>
  <si>
    <t>熊谷友花</t>
  </si>
  <si>
    <t>垂直ループコースターの地震時挙動に関する研究　（その1）小規模架構を対象とした実験的検討</t>
  </si>
  <si>
    <t>岡田章・宮里直也・廣石秀造・木村太郎</t>
  </si>
  <si>
    <t>20411</t>
  </si>
  <si>
    <t>橋本勇一</t>
  </si>
  <si>
    <t>2種類の膜材を使用した栃木新スタジアムの膜屋根に関する考察　その1　膜屋根の概要と構造検討</t>
  </si>
  <si>
    <t>菱沼君至・小西力・丁乙碩・奥野親正・小塩智也</t>
  </si>
  <si>
    <t>20412</t>
  </si>
  <si>
    <t>菱沼君至</t>
  </si>
  <si>
    <t>2種類の膜材を使用した栃木新スタジアムの膜屋根に関する考察　その2　再張力導入実験と2種類膜供用の有効性検証</t>
  </si>
  <si>
    <t>橋本勇一・小西力・丁乙碩・奥野親正・小塩智也</t>
  </si>
  <si>
    <t>20413</t>
  </si>
  <si>
    <t>小西力</t>
  </si>
  <si>
    <t>東京国際空港第2ターミナル国際線施設のクッション方式膜屋根に関する考察　その1 ETFEフィルムと PTFE膜材を組合せた クッション方式 膜屋根の概要</t>
  </si>
  <si>
    <t>丁乙碩・菱沼君至・橋本勇一・井上龍之介・薄井麻織</t>
  </si>
  <si>
    <t>20414</t>
  </si>
  <si>
    <t>丁乙碩</t>
  </si>
  <si>
    <t>東京国際空港第2ターミナル国際線施設のクッション方式膜屋根に関する考察　その 2 クッション方式 膜屋根の 構造検討</t>
  </si>
  <si>
    <t>小西力・菱沼君至・橋本勇一・井上龍之介・薄井麻織</t>
  </si>
  <si>
    <t>20415</t>
  </si>
  <si>
    <t>中園崇仁</t>
  </si>
  <si>
    <t>ETFEフィルムを用いたレンズ状二重空気膜構造の基本的力学性状に関する研究　（その1）密閉型と定圧型の比較</t>
  </si>
  <si>
    <t>岡田章・宮里直也・廣石秀造・与那嶺仁志・進藤隆太</t>
  </si>
  <si>
    <t>20417</t>
  </si>
  <si>
    <t>鈴木彩音</t>
  </si>
  <si>
    <t>ボイル・シャルル則を考慮した円形エアクッションの挙動に関する研究 その3：共振時の内圧変動と高次固有振動数の推定法</t>
  </si>
  <si>
    <t>信成義仁・河端昌也</t>
  </si>
  <si>
    <t>20418</t>
  </si>
  <si>
    <t>信成義仁</t>
  </si>
  <si>
    <t>ボイル・シャルル則を考慮した円形エアクッションの挙動に関する研究 その4：動的風荷重時の応答性状の把握・評価</t>
  </si>
  <si>
    <t>鈴木彩音・河端昌也</t>
  </si>
  <si>
    <t>20419</t>
  </si>
  <si>
    <t>畔見徳真</t>
  </si>
  <si>
    <t>ETFEフィルムを用いた張力膜構造の羽型支持に関する研究　（その1）十字型積層羽の提案と有効性について</t>
  </si>
  <si>
    <t>古谷宗一郎・河端昌也</t>
  </si>
  <si>
    <t>20420</t>
  </si>
  <si>
    <t>古谷宗一郎</t>
  </si>
  <si>
    <t>ETFEフィルムを用いた張力膜構造の羽型支持に関する研究　（その2）十字型積層羽を採用した羽型支持の構造性能について</t>
  </si>
  <si>
    <t>畔見徳真・河端昌也</t>
  </si>
  <si>
    <t>20421</t>
  </si>
  <si>
    <t>金子春花</t>
  </si>
  <si>
    <t>ホルン型張力膜構造の風応答性状にレイノルズ数が及ぼす影響　（その1）一様流時の風応答性状の検討</t>
  </si>
  <si>
    <t>岡田章・宮里直也・廣石秀造・吉野誠一・大村拳成</t>
  </si>
  <si>
    <t>20423</t>
  </si>
  <si>
    <t>吉野達矢</t>
  </si>
  <si>
    <t>ETFEフィルム構造物の粘弾塑性応力・変形解析　温度変化を考慮した増分型非線形粘弾塑性構成方程式の定式化と1軸クリープ試験への適用</t>
  </si>
  <si>
    <t>本間俊雄・横須賀洋平</t>
  </si>
  <si>
    <t>20425</t>
  </si>
  <si>
    <t>永井翔真</t>
  </si>
  <si>
    <t>宇宙での利用を目指したイオン液体の表面張力の測定方法に関する基礎的研究</t>
  </si>
  <si>
    <t>川口健一・砂田祐輔</t>
  </si>
  <si>
    <t>20426</t>
  </si>
  <si>
    <t>小俣裕亮</t>
  </si>
  <si>
    <t>高ライズ空気膜構造を採用した移動式仮設建築物のデフレートにおける避難の安全性</t>
  </si>
  <si>
    <t>20427</t>
  </si>
  <si>
    <t>木内佑輔</t>
  </si>
  <si>
    <t>単層張弦ドームの計画（その1）建築概要および構造計画</t>
  </si>
  <si>
    <t>久米建一・谷口尚範・山下美帆</t>
  </si>
  <si>
    <t>20428</t>
  </si>
  <si>
    <t>石井大吾</t>
  </si>
  <si>
    <t>単層張弦ドームの計画　（その2）H形接続部要素実験</t>
  </si>
  <si>
    <t>木内佑輔・久米建一・谷口尚範・村瀬充・兼光知巳</t>
  </si>
  <si>
    <t>20429</t>
  </si>
  <si>
    <t>久米建一</t>
  </si>
  <si>
    <t>単層張弦ドームの計画（その3）節点接合部要素実験</t>
  </si>
  <si>
    <t>木内佑輔・谷口尚範・村瀬充・石井大吾・兼光知巳</t>
  </si>
  <si>
    <t>20430</t>
  </si>
  <si>
    <t>大野啓介</t>
  </si>
  <si>
    <t>鉛直荷重に対する張弦梁構造の弾塑性挙動に関する基礎的研究　その1　実験解析および数値解析との比較</t>
  </si>
  <si>
    <t>20431</t>
  </si>
  <si>
    <t>橳島凌</t>
  </si>
  <si>
    <t>鉛直荷重に対する張弦梁構造の弾塑性挙動に関する基礎的研究　その2 形状、耐力比、境界条件が構面内外の不安定現象に与える影響</t>
  </si>
  <si>
    <t>大野啓介・石鍋雄一郎・中島肇</t>
  </si>
  <si>
    <t>20432</t>
  </si>
  <si>
    <t>桑田幹也</t>
  </si>
  <si>
    <t>放射型ケーブル屋根構造の強風時の構造挙動及びガスト影響係数の評価方法に関する研究　（その1）検討モデル概要及び風圧力分布の把握</t>
  </si>
  <si>
    <t>岡田章・宮里直也・廣石秀造・矢ヶ崎拓人・鴛海昂</t>
  </si>
  <si>
    <t>20433</t>
  </si>
  <si>
    <t>小針匠</t>
  </si>
  <si>
    <t>放射型ケーブル屋根構造の強風時の構造挙動及びガスト影響係数の評価方法に関する研究　（その2）静的解析及び時刻歴風応答解析による検討</t>
  </si>
  <si>
    <t>20435</t>
  </si>
  <si>
    <t>草間綾乃</t>
  </si>
  <si>
    <t>六角形格子により構成されたHP型ケーブルネット構造の基本的構造特性に関する研究　その1　軸剛性が構造特性に及ぼす影響の把握</t>
  </si>
  <si>
    <t>岡田章・宮里直也・廣石秀造・松田麻未・野呂航</t>
  </si>
  <si>
    <t>20436</t>
  </si>
  <si>
    <t>野呂航</t>
  </si>
  <si>
    <t>六角形格子により構成されたHP型ケーブルネット構造の基本的構造特性に関する研究　その2　導入初期張力による変形抑制効果の把握</t>
  </si>
  <si>
    <t>岡田章・宮里直也・廣石秀造・松田麻未・草間綾乃</t>
  </si>
  <si>
    <t>20437</t>
  </si>
  <si>
    <t>藤代悠吾</t>
  </si>
  <si>
    <t>2つのテンセグリティを結合させたユニットセルによる屋根型構造の試作</t>
  </si>
  <si>
    <t>萩原伸幸</t>
  </si>
  <si>
    <t>20438</t>
  </si>
  <si>
    <t>坪井洸太</t>
  </si>
  <si>
    <t>実大テンセグリティ構造物の強風時実測軸力値と構造解析値との比較に関する基礎的研究</t>
  </si>
  <si>
    <t>川口健一・水谷圭佑</t>
  </si>
  <si>
    <t>20440</t>
  </si>
  <si>
    <t>鬼頭将輝</t>
  </si>
  <si>
    <t>偏心軸力を受ける木材により補剛された鋼製軸力材の座屈荷重</t>
  </si>
  <si>
    <t>杉崎友哉・熊谷知彦</t>
  </si>
  <si>
    <t>20442</t>
  </si>
  <si>
    <t>張天昊</t>
  </si>
  <si>
    <t>重力と厚みを考慮した折り紙の畳み込みに関する基礎的研究</t>
  </si>
  <si>
    <t>川口健一・呉明児</t>
  </si>
  <si>
    <t>円弧状、渦巻き状ミウラ折りの建築設計への応用に向けて　（その1）円弧状、渦巻き状ミウラ折りの提案</t>
  </si>
  <si>
    <t>田川浩之・吉岡七海・鈴木利友</t>
  </si>
  <si>
    <t>20444</t>
  </si>
  <si>
    <t>吉岡七海</t>
  </si>
  <si>
    <t>円弧状、渦巻き状ミウラ折りの建築設計への応用に向けて　（その2）折板展開構造の有限要素解析</t>
  </si>
  <si>
    <t>田川浩之・伊藤えみな・鈴木利友</t>
  </si>
  <si>
    <t>20446</t>
  </si>
  <si>
    <t>早川健太郎</t>
  </si>
  <si>
    <t>部分剛接合骨組の力学理論を用いた剛体折紙の形状生成の効率化</t>
  </si>
  <si>
    <t>大崎純</t>
  </si>
  <si>
    <t>20447</t>
  </si>
  <si>
    <t>和田亮佑</t>
  </si>
  <si>
    <t>鏡映反転を用いた曲線折りに関する基礎的な調査</t>
  </si>
  <si>
    <t>川口健一・張天昊</t>
  </si>
  <si>
    <t>20449</t>
  </si>
  <si>
    <t>大迫隆一朗</t>
  </si>
  <si>
    <t>体積制約を設けた異なる目的関数による3次元アーチ構造モデルの形状最適化</t>
  </si>
  <si>
    <t>20450</t>
  </si>
  <si>
    <t>堺雄亮</t>
  </si>
  <si>
    <t>有限差分法による水平面投影応力成分を用いた連続体シェルの釣合い形状設計法</t>
  </si>
  <si>
    <t>20451</t>
  </si>
  <si>
    <t>渡辺哲平</t>
  </si>
  <si>
    <t>シェルの形状と板厚分布の同時最適化　積載荷重の差異による影響の考察</t>
  </si>
  <si>
    <t>藤田慎之輔</t>
  </si>
  <si>
    <t>20453</t>
  </si>
  <si>
    <t>Chi-tathon Kupwiwat</t>
  </si>
  <si>
    <t>強化学習を用いたシェル構造の形態創生に関する基礎的研究</t>
  </si>
  <si>
    <t>20454</t>
  </si>
  <si>
    <t>小南修一郎</t>
  </si>
  <si>
    <t>格子点座標を設計変数としたシェル構造物の柱配置最適化</t>
  </si>
  <si>
    <t>20455</t>
  </si>
  <si>
    <t>土井健太郎</t>
  </si>
  <si>
    <t>波板シェルの波目方向の最適化</t>
  </si>
  <si>
    <t>20458</t>
  </si>
  <si>
    <t>尾川航平</t>
  </si>
  <si>
    <t>グリッドシェル構造の形状最適による優良解形態とその構造評価</t>
  </si>
  <si>
    <t>20459</t>
  </si>
  <si>
    <t>瀧内雄二</t>
  </si>
  <si>
    <t>単層ラチスシェルのベイズ最適化に関する基礎的研究</t>
  </si>
  <si>
    <t>中澤祥二・加藤史郎</t>
  </si>
  <si>
    <t>ロバストコンプライアンスを目的関数としたラチスシェル構造物の形態創生に関する研究（その2）部材断面と形状の同時最適化</t>
  </si>
  <si>
    <t>小宮嘉晃・浜田英明</t>
  </si>
  <si>
    <t>20462</t>
  </si>
  <si>
    <t>竹下佳太</t>
  </si>
  <si>
    <t>鋼管とH形鋼を混在させたラチスシェルの部材断面とブレーストポロジーの同時最適化</t>
  </si>
  <si>
    <t>20463</t>
  </si>
  <si>
    <t>水谷友香</t>
  </si>
  <si>
    <t>ESO法を用いた部分的複層スペースフレームの形態創生に関する研究</t>
  </si>
  <si>
    <t>松本慎也・小野聡子・藤井大地</t>
  </si>
  <si>
    <t>20464</t>
  </si>
  <si>
    <t>斎藤友貴</t>
  </si>
  <si>
    <t>ラゲールボロノイ分割を用いたラチスシェル構造の形態創生に関する基礎的研究　（その1）歪エネルギーを用いた感度解析</t>
  </si>
  <si>
    <t>栗田大輝・浜田英明</t>
  </si>
  <si>
    <t>20467</t>
  </si>
  <si>
    <t>鈴木涼介</t>
  </si>
  <si>
    <t>ドーム状Reciprocal Frame構造の地震力を考慮した構造形態創生　（その2）入力方向の違いによる解析結果の比較</t>
  </si>
  <si>
    <t>伊藤文明・石川椋・浜田英明</t>
  </si>
  <si>
    <t>20470</t>
  </si>
  <si>
    <t>梅田直哉</t>
  </si>
  <si>
    <t>短部材制約を用いた柱状トラス構造のグランドストラクチャ法による形状決定の数値解析例と基礎的考察</t>
  </si>
  <si>
    <t>川口健一</t>
  </si>
  <si>
    <t>20471</t>
  </si>
  <si>
    <t>小野聡子</t>
  </si>
  <si>
    <t>細胞の性質を応用したトラス構造物の形態創生に関する研究　（その 6 ）曲げモーメントを目的関数とした場合</t>
  </si>
  <si>
    <t>20472</t>
  </si>
  <si>
    <t>平本駿太</t>
  </si>
  <si>
    <t>BESO法を用いた構造性能と採光性能の両立を目的とする耐力壁の位相最適化　―規格化された開口サイズの考慮―</t>
  </si>
  <si>
    <t>浜田英明</t>
  </si>
  <si>
    <t>20474</t>
  </si>
  <si>
    <t>小見山陽介</t>
  </si>
  <si>
    <t>クリスタル・パレスのリバース・エンジニアリング　その1　現存する同時代図面資料の位置付け</t>
  </si>
  <si>
    <t>木村俊明</t>
  </si>
  <si>
    <t>20475</t>
  </si>
  <si>
    <t>クリスタル・パレスのリバース・エンジニアリング　その2 鋳鉄梁の設計意図に関する考察</t>
  </si>
  <si>
    <t>20476</t>
  </si>
  <si>
    <t>渡部匠</t>
  </si>
  <si>
    <t>CFD解析による競技場片持ち屋根の風荷重予測に関する研究　側面板の有用性及び最適寸法の検証</t>
  </si>
  <si>
    <t>岡田章・宮里直也・廣石秀造・森下諒・井上摩憲</t>
  </si>
  <si>
    <t>20477</t>
  </si>
  <si>
    <t>井上摩憲</t>
  </si>
  <si>
    <t>競技場片持ち屋根におけるルーバー設置に伴う風荷重評価に関する研究　（その1）　解析モデル概要及びルーバー個数が風荷重に及ぼす影響について</t>
  </si>
  <si>
    <t>岡田章・宮里直也・廣石秀造・瀧澤峰義・森下諒</t>
  </si>
  <si>
    <t>20479</t>
  </si>
  <si>
    <t>隙間なし天井における野縁方向の面内圧縮耐力　その1 耐力推定式の提案</t>
  </si>
  <si>
    <t>橋本大幸</t>
  </si>
  <si>
    <t>20480</t>
  </si>
  <si>
    <t>隙間なし天井における野縁方向の面内圧縮耐力　その2天井試験体の加力実験</t>
  </si>
  <si>
    <t>20484</t>
  </si>
  <si>
    <t>沖佑典</t>
  </si>
  <si>
    <t>勾配変化部を有する鋼製下地吊り天井の水平方向静的載荷試験</t>
  </si>
  <si>
    <t>石原直</t>
  </si>
  <si>
    <t>20485</t>
  </si>
  <si>
    <t>松下健太朗</t>
  </si>
  <si>
    <t>斜行ケーブル吊り天井の地震応答に及ぼす四周に配置した吊りボルトの効果</t>
  </si>
  <si>
    <t>20491</t>
  </si>
  <si>
    <t>徳永大地</t>
  </si>
  <si>
    <t>吊り天井の水平振動に起因する動的不安定挙動に関する研究</t>
  </si>
  <si>
    <t>元結正次郎</t>
  </si>
  <si>
    <t>20492</t>
  </si>
  <si>
    <t>中田紗綾</t>
  </si>
  <si>
    <t>壁支持システム天井の耐震性に関する研究　その2　構成部材が非対称配置型の力学特性</t>
  </si>
  <si>
    <t>小林俊夫・下氏亮介・荒井智一・相原正史・濱崎源記</t>
  </si>
  <si>
    <t>剛な天井を構成する接合部材の力学挙動　その1 実験計画</t>
  </si>
  <si>
    <t>加藤万梨香・吉敷祥一・小林俊夫・荒井智一・下氏亮介</t>
  </si>
  <si>
    <t>20494</t>
  </si>
  <si>
    <t>剛な天井を構成する接合部材の力学挙動　その2 実験結果</t>
  </si>
  <si>
    <t>吉敷祥一・小林俊夫・荒井智一・濱崎源記・下氏亮介</t>
  </si>
  <si>
    <t>20495</t>
  </si>
  <si>
    <t>下氏亮介</t>
  </si>
  <si>
    <t>準構造天井の耐震性に関する研究　その1 静的加力実験</t>
  </si>
  <si>
    <t>稲毛康二郎・間山佳寿美・小林俊夫</t>
  </si>
  <si>
    <t>20496</t>
  </si>
  <si>
    <t>間山佳寿美</t>
  </si>
  <si>
    <t>準構造天井の耐震性に関する研究　その2 振動台実験</t>
  </si>
  <si>
    <t>下氏亮介・稲毛康二郎・小林俊夫</t>
  </si>
  <si>
    <t>20497</t>
  </si>
  <si>
    <t>稲毛康二郎</t>
  </si>
  <si>
    <t>準構造天井の耐震性に関する研究　その3 振動台実験と静的加力実験の結果比較</t>
  </si>
  <si>
    <t>下氏亮介・間山佳寿美・小林俊夫</t>
  </si>
  <si>
    <t>20498</t>
  </si>
  <si>
    <t>小林俊夫</t>
  </si>
  <si>
    <t>準構造天井の耐震性に関する研究　その4 静的加力実験における各部変形性状の分析</t>
  </si>
  <si>
    <t>下氏亮介・稲毛康二郎・間山佳寿美</t>
  </si>
  <si>
    <t>高舘智紀</t>
  </si>
  <si>
    <t>膜天井を用いた天井落下防止構法の技術評価　その3　施工</t>
  </si>
  <si>
    <t>20503</t>
  </si>
  <si>
    <t>幸田雄太</t>
  </si>
  <si>
    <t>非構造材の点検を目的として撮影された写真の差分分析による損傷検知に関する基礎的研究</t>
  </si>
  <si>
    <t>川口健一・水本旭洋・松田裕貴</t>
  </si>
  <si>
    <t>20504</t>
  </si>
  <si>
    <t>胡建輝</t>
  </si>
  <si>
    <t>Energy performance of large-span indoor swimming stadiums with retractable membrane ceilings</t>
  </si>
  <si>
    <t>川口健一・中楚洋介</t>
  </si>
  <si>
    <t>所属</t>
    <rPh sb="0" eb="2">
      <t>ショゾク</t>
    </rPh>
    <phoneticPr fontId="6"/>
  </si>
  <si>
    <t>大阪市立大学</t>
    <rPh sb="0" eb="2">
      <t>オオサカ</t>
    </rPh>
    <rPh sb="2" eb="4">
      <t>シリツ</t>
    </rPh>
    <rPh sb="4" eb="6">
      <t>ダイガク</t>
    </rPh>
    <phoneticPr fontId="9"/>
  </si>
  <si>
    <t>日本大学</t>
    <rPh sb="0" eb="4">
      <t>ニホンダイガク</t>
    </rPh>
    <phoneticPr fontId="9"/>
  </si>
  <si>
    <t>京都大学</t>
    <rPh sb="0" eb="2">
      <t>キョウト</t>
    </rPh>
    <rPh sb="2" eb="4">
      <t>ダイガク</t>
    </rPh>
    <phoneticPr fontId="9"/>
  </si>
  <si>
    <t>工学院大学</t>
    <phoneticPr fontId="9"/>
  </si>
  <si>
    <t>東京大学</t>
    <rPh sb="0" eb="2">
      <t>トウキョウ</t>
    </rPh>
    <rPh sb="2" eb="4">
      <t>ダイガク</t>
    </rPh>
    <phoneticPr fontId="9"/>
  </si>
  <si>
    <t>東海大学</t>
    <rPh sb="0" eb="2">
      <t>トウカイ</t>
    </rPh>
    <rPh sb="2" eb="4">
      <t>ダイガク</t>
    </rPh>
    <phoneticPr fontId="9"/>
  </si>
  <si>
    <t>鹿児島大学</t>
    <rPh sb="0" eb="3">
      <t>カゴシマ</t>
    </rPh>
    <rPh sb="3" eb="5">
      <t>ダイガク</t>
    </rPh>
    <phoneticPr fontId="9"/>
  </si>
  <si>
    <t>工学院大学</t>
    <rPh sb="0" eb="3">
      <t>コウガクイン</t>
    </rPh>
    <rPh sb="3" eb="5">
      <t>ダイガク</t>
    </rPh>
    <phoneticPr fontId="9"/>
  </si>
  <si>
    <t>建築研究所</t>
    <rPh sb="0" eb="2">
      <t>ケンチク</t>
    </rPh>
    <rPh sb="2" eb="5">
      <t>ケンキュウショ</t>
    </rPh>
    <phoneticPr fontId="9"/>
  </si>
  <si>
    <t>近畿大学</t>
    <phoneticPr fontId="9"/>
  </si>
  <si>
    <t>名古屋市立大学</t>
    <rPh sb="0" eb="3">
      <t>ナゴヤ</t>
    </rPh>
    <rPh sb="3" eb="5">
      <t>シリツ</t>
    </rPh>
    <rPh sb="5" eb="7">
      <t>ダイガク</t>
    </rPh>
    <phoneticPr fontId="9"/>
  </si>
  <si>
    <t>明治大学</t>
    <rPh sb="0" eb="2">
      <t>メイジ</t>
    </rPh>
    <rPh sb="2" eb="4">
      <t>ダイガク</t>
    </rPh>
    <phoneticPr fontId="9"/>
  </si>
  <si>
    <t>日本大学</t>
    <phoneticPr fontId="9"/>
  </si>
  <si>
    <t>日本大学</t>
    <rPh sb="0" eb="2">
      <t>ニホン</t>
    </rPh>
    <rPh sb="2" eb="4">
      <t>ダイガク</t>
    </rPh>
    <phoneticPr fontId="9"/>
  </si>
  <si>
    <t>北九州市立大学</t>
    <phoneticPr fontId="9"/>
  </si>
  <si>
    <t>清水建設</t>
    <phoneticPr fontId="9"/>
  </si>
  <si>
    <t>豊橋技術科学大学</t>
    <rPh sb="0" eb="2">
      <t>トヨハシ</t>
    </rPh>
    <rPh sb="2" eb="8">
      <t>ギジュツカガクダイガク</t>
    </rPh>
    <phoneticPr fontId="9"/>
  </si>
  <si>
    <t>滋賀県立大学</t>
    <rPh sb="0" eb="2">
      <t>シガ</t>
    </rPh>
    <rPh sb="2" eb="4">
      <t>ケンリツ</t>
    </rPh>
    <rPh sb="4" eb="6">
      <t>ダイガク</t>
    </rPh>
    <phoneticPr fontId="9"/>
  </si>
  <si>
    <t>桐井製作所</t>
    <phoneticPr fontId="9"/>
  </si>
  <si>
    <t>名城大学</t>
    <rPh sb="0" eb="2">
      <t>メイジョウ</t>
    </rPh>
    <rPh sb="2" eb="4">
      <t>ダイガク</t>
    </rPh>
    <phoneticPr fontId="9"/>
  </si>
  <si>
    <t>茨城大学</t>
    <rPh sb="0" eb="2">
      <t>イバラキ</t>
    </rPh>
    <rPh sb="2" eb="4">
      <t>ダイガク</t>
    </rPh>
    <phoneticPr fontId="9"/>
  </si>
  <si>
    <t>金沢工業大学</t>
    <rPh sb="0" eb="2">
      <t>カナザワ</t>
    </rPh>
    <rPh sb="2" eb="4">
      <t>コウギョウ</t>
    </rPh>
    <rPh sb="4" eb="6">
      <t>ダイガク</t>
    </rPh>
    <phoneticPr fontId="9"/>
  </si>
  <si>
    <t>桐井製作所</t>
    <phoneticPr fontId="9"/>
  </si>
  <si>
    <t>近畿大学</t>
    <phoneticPr fontId="9"/>
  </si>
  <si>
    <t>大阪市立大学</t>
    <rPh sb="0" eb="6">
      <t>オオサカシリツダイガク</t>
    </rPh>
    <phoneticPr fontId="9"/>
  </si>
  <si>
    <t>武庫川女子大学</t>
    <phoneticPr fontId="9"/>
  </si>
  <si>
    <t>北九州市立大学</t>
    <phoneticPr fontId="9"/>
  </si>
  <si>
    <t>2020年度日本建築学会大会　シェル・空間構造部門　発表プログラム（案）</t>
    <rPh sb="4" eb="6">
      <t>ネンド</t>
    </rPh>
    <rPh sb="6" eb="8">
      <t>ニホン</t>
    </rPh>
    <rPh sb="8" eb="10">
      <t>ケンチク</t>
    </rPh>
    <rPh sb="10" eb="12">
      <t>ガッカイ</t>
    </rPh>
    <rPh sb="12" eb="14">
      <t>タイカイ</t>
    </rPh>
    <rPh sb="26" eb="28">
      <t>ハッピョウ</t>
    </rPh>
    <rPh sb="34" eb="35">
      <t>アン</t>
    </rPh>
    <phoneticPr fontId="1"/>
  </si>
  <si>
    <t>武蔵野大学</t>
    <phoneticPr fontId="9"/>
  </si>
  <si>
    <t>豊橋技術科学大学</t>
    <phoneticPr fontId="9"/>
  </si>
  <si>
    <t>明治大学</t>
    <phoneticPr fontId="9"/>
  </si>
  <si>
    <t>日本工業大学</t>
    <phoneticPr fontId="9"/>
  </si>
  <si>
    <t>小俣裕亮建築設計事務所</t>
    <phoneticPr fontId="9"/>
  </si>
  <si>
    <t>大同大学</t>
    <phoneticPr fontId="9"/>
  </si>
  <si>
    <t>武庫川女子大学</t>
    <phoneticPr fontId="9"/>
  </si>
  <si>
    <t>構造計画研究所</t>
    <phoneticPr fontId="9"/>
  </si>
  <si>
    <t>法政大学</t>
    <phoneticPr fontId="9"/>
  </si>
  <si>
    <t>日本大学</t>
    <phoneticPr fontId="9"/>
  </si>
  <si>
    <t>東京工業大学</t>
    <phoneticPr fontId="9"/>
  </si>
  <si>
    <t>構造計画研究所</t>
    <phoneticPr fontId="9"/>
  </si>
  <si>
    <t>長坂設計工舎</t>
    <phoneticPr fontId="9"/>
  </si>
  <si>
    <t>千葉大学</t>
    <phoneticPr fontId="9"/>
  </si>
  <si>
    <t>立命館大学</t>
    <phoneticPr fontId="9"/>
  </si>
  <si>
    <t>福井大学</t>
    <phoneticPr fontId="9"/>
  </si>
  <si>
    <t>金沢工業大学</t>
    <phoneticPr fontId="9"/>
  </si>
  <si>
    <t>豊橋技術科学大学</t>
    <phoneticPr fontId="9"/>
  </si>
  <si>
    <t>竹中工務店</t>
    <phoneticPr fontId="9"/>
  </si>
  <si>
    <t>横浜国立大学</t>
    <phoneticPr fontId="9"/>
  </si>
  <si>
    <t>協立工業</t>
    <phoneticPr fontId="9"/>
  </si>
  <si>
    <t>日建設計</t>
    <phoneticPr fontId="9"/>
  </si>
  <si>
    <t>太陽工業</t>
    <phoneticPr fontId="9"/>
  </si>
  <si>
    <t>太陽工業</t>
    <phoneticPr fontId="9"/>
  </si>
  <si>
    <t>東日本旅客鉄道</t>
    <phoneticPr fontId="9"/>
  </si>
  <si>
    <t>清水建設</t>
    <phoneticPr fontId="9"/>
  </si>
  <si>
    <t>清水建設</t>
    <phoneticPr fontId="9"/>
  </si>
  <si>
    <t>東急建設</t>
    <phoneticPr fontId="9"/>
  </si>
  <si>
    <t>東京大学</t>
    <phoneticPr fontId="9"/>
  </si>
  <si>
    <t>立命館大学</t>
    <phoneticPr fontId="9"/>
  </si>
  <si>
    <t>法政大学</t>
    <phoneticPr fontId="9"/>
  </si>
  <si>
    <t>北九州市立大学</t>
    <phoneticPr fontId="9"/>
  </si>
  <si>
    <t>法政大学</t>
    <rPh sb="0" eb="2">
      <t>ホウセイ</t>
    </rPh>
    <rPh sb="2" eb="4">
      <t>ダイガク</t>
    </rPh>
    <phoneticPr fontId="9"/>
  </si>
  <si>
    <t>桐井製作所</t>
    <phoneticPr fontId="9"/>
  </si>
  <si>
    <t>桐井製作所</t>
    <phoneticPr fontId="1"/>
  </si>
  <si>
    <t>桐井製作所</t>
    <phoneticPr fontId="9"/>
  </si>
  <si>
    <t>2020年度日本建築学会大会発表　タイムスケジュール</t>
    <rPh sb="4" eb="6">
      <t>ネンド</t>
    </rPh>
    <rPh sb="6" eb="8">
      <t>ニホン</t>
    </rPh>
    <rPh sb="8" eb="10">
      <t>ケンチク</t>
    </rPh>
    <rPh sb="10" eb="12">
      <t>ガッカイ</t>
    </rPh>
    <rPh sb="12" eb="14">
      <t>タイカイ</t>
    </rPh>
    <rPh sb="14" eb="16">
      <t>ハッピョウ</t>
    </rPh>
    <phoneticPr fontId="1"/>
  </si>
  <si>
    <t>※１題あたり　発表5分+質疑3分＝合計8分で計算しています</t>
    <rPh sb="2" eb="3">
      <t>ダイ</t>
    </rPh>
    <rPh sb="7" eb="9">
      <t>ハッピョウ</t>
    </rPh>
    <rPh sb="10" eb="11">
      <t>フン</t>
    </rPh>
    <rPh sb="12" eb="14">
      <t>シツギ</t>
    </rPh>
    <rPh sb="15" eb="16">
      <t>フン</t>
    </rPh>
    <rPh sb="17" eb="19">
      <t>ゴウケイ</t>
    </rPh>
    <rPh sb="20" eb="21">
      <t>フン</t>
    </rPh>
    <rPh sb="22" eb="24">
      <t>ケイサン</t>
    </rPh>
    <phoneticPr fontId="1"/>
  </si>
  <si>
    <t>セッションNo</t>
    <phoneticPr fontId="1"/>
  </si>
  <si>
    <t>発表希望論文数</t>
    <rPh sb="0" eb="2">
      <t>ハッピョウ</t>
    </rPh>
    <rPh sb="2" eb="4">
      <t>キボウ</t>
    </rPh>
    <rPh sb="4" eb="6">
      <t>ロンブン</t>
    </rPh>
    <rPh sb="6" eb="7">
      <t>スウ</t>
    </rPh>
    <phoneticPr fontId="1"/>
  </si>
  <si>
    <t>時間（8分／題）×論文数</t>
    <rPh sb="0" eb="2">
      <t>ジカン</t>
    </rPh>
    <rPh sb="4" eb="5">
      <t>フン</t>
    </rPh>
    <rPh sb="6" eb="7">
      <t>ダイ</t>
    </rPh>
    <rPh sb="9" eb="11">
      <t>ロンブン</t>
    </rPh>
    <rPh sb="11" eb="12">
      <t>スウ</t>
    </rPh>
    <phoneticPr fontId="1"/>
  </si>
  <si>
    <t>タイムスケジュール</t>
    <phoneticPr fontId="1"/>
  </si>
  <si>
    <t>休憩</t>
    <rPh sb="0" eb="2">
      <t>キュウケイ</t>
    </rPh>
    <phoneticPr fontId="1"/>
  </si>
  <si>
    <t>20343～20361</t>
    <phoneticPr fontId="1"/>
  </si>
  <si>
    <t>（2時間8分）</t>
    <rPh sb="2" eb="4">
      <t>ジカン</t>
    </rPh>
    <rPh sb="5" eb="6">
      <t>フン</t>
    </rPh>
    <phoneticPr fontId="1"/>
  </si>
  <si>
    <t>20343 20344 20345 20347 20348 20349 20350 20351</t>
    <phoneticPr fontId="1"/>
  </si>
  <si>
    <t>午前</t>
    <rPh sb="0" eb="2">
      <t>ゴゼン</t>
    </rPh>
    <phoneticPr fontId="1"/>
  </si>
  <si>
    <t>20352～20355</t>
    <phoneticPr fontId="1"/>
  </si>
  <si>
    <t>20356～20361</t>
    <phoneticPr fontId="1"/>
  </si>
  <si>
    <t>20362～20410</t>
    <phoneticPr fontId="1"/>
  </si>
  <si>
    <t>（4時間8分）</t>
    <rPh sb="2" eb="4">
      <t>ジカン</t>
    </rPh>
    <rPh sb="5" eb="6">
      <t>フン</t>
    </rPh>
    <phoneticPr fontId="1"/>
  </si>
  <si>
    <t>午後</t>
    <rPh sb="0" eb="2">
      <t>ゴゴ</t>
    </rPh>
    <phoneticPr fontId="1"/>
  </si>
  <si>
    <t>20378～20385</t>
    <phoneticPr fontId="1"/>
  </si>
  <si>
    <t>20386～20393</t>
    <phoneticPr fontId="1"/>
  </si>
  <si>
    <t>20394～20405</t>
    <phoneticPr fontId="1"/>
  </si>
  <si>
    <t>10：00～10：32</t>
    <phoneticPr fontId="1"/>
  </si>
  <si>
    <t>20406～20410</t>
    <phoneticPr fontId="1"/>
  </si>
  <si>
    <t>20406 20407 20408 20409</t>
    <phoneticPr fontId="1"/>
  </si>
  <si>
    <t>20411～20426</t>
    <phoneticPr fontId="1"/>
  </si>
  <si>
    <t>20411～20418</t>
    <phoneticPr fontId="1"/>
  </si>
  <si>
    <t>20411 20412 20413 20414 20415 20417 20418</t>
    <phoneticPr fontId="1"/>
  </si>
  <si>
    <t>20419～20426</t>
    <phoneticPr fontId="1"/>
  </si>
  <si>
    <t>20427～20447</t>
    <phoneticPr fontId="1"/>
  </si>
  <si>
    <t>（2時間16分）</t>
    <rPh sb="2" eb="4">
      <t>ジカン</t>
    </rPh>
    <rPh sb="6" eb="7">
      <t>フン</t>
    </rPh>
    <phoneticPr fontId="1"/>
  </si>
  <si>
    <t>20427～20431</t>
    <phoneticPr fontId="1"/>
  </si>
  <si>
    <t>20427 20428 20429 20430 20431</t>
    <phoneticPr fontId="1"/>
  </si>
  <si>
    <t>20432～20436</t>
    <phoneticPr fontId="1"/>
  </si>
  <si>
    <t>20432 20433 20435 20436</t>
    <phoneticPr fontId="1"/>
  </si>
  <si>
    <t>20437～20442</t>
    <phoneticPr fontId="1"/>
  </si>
  <si>
    <t>20437 20438 20440 20442</t>
    <phoneticPr fontId="1"/>
  </si>
  <si>
    <t>20443～20447</t>
    <phoneticPr fontId="1"/>
  </si>
  <si>
    <t>20448～20475</t>
    <phoneticPr fontId="1"/>
  </si>
  <si>
    <t>（2時間24分）</t>
    <rPh sb="2" eb="4">
      <t>ジカン</t>
    </rPh>
    <rPh sb="6" eb="7">
      <t>フン</t>
    </rPh>
    <phoneticPr fontId="1"/>
  </si>
  <si>
    <t>20448～20455</t>
    <phoneticPr fontId="1"/>
  </si>
  <si>
    <t>20449 20450 20451 20453 20454 20455</t>
    <phoneticPr fontId="1"/>
  </si>
  <si>
    <t>20456～20462</t>
    <phoneticPr fontId="1"/>
  </si>
  <si>
    <t>20476～20504</t>
    <phoneticPr fontId="1"/>
  </si>
  <si>
    <t>20490～20494</t>
    <phoneticPr fontId="1"/>
  </si>
  <si>
    <t>９月８日（火）</t>
    <rPh sb="1" eb="2">
      <t>ガツ</t>
    </rPh>
    <rPh sb="3" eb="4">
      <t>ニチ</t>
    </rPh>
    <rPh sb="5" eb="6">
      <t>ヒ</t>
    </rPh>
    <phoneticPr fontId="1"/>
  </si>
  <si>
    <t>栗原大樹</t>
    <phoneticPr fontId="1"/>
  </si>
  <si>
    <t>９月９日（水）</t>
    <rPh sb="1" eb="2">
      <t>ガツ</t>
    </rPh>
    <rPh sb="3" eb="4">
      <t>ニチ</t>
    </rPh>
    <rPh sb="5" eb="6">
      <t>ミズ</t>
    </rPh>
    <phoneticPr fontId="1"/>
  </si>
  <si>
    <t>９月１０日（木）</t>
    <rPh sb="1" eb="2">
      <t>ガツ</t>
    </rPh>
    <rPh sb="4" eb="5">
      <t>ニチ</t>
    </rPh>
    <rPh sb="6" eb="7">
      <t>モク</t>
    </rPh>
    <phoneticPr fontId="1"/>
  </si>
  <si>
    <t>●午前</t>
    <rPh sb="1" eb="3">
      <t>ゴゼン</t>
    </rPh>
    <phoneticPr fontId="1"/>
  </si>
  <si>
    <t>●午後</t>
    <rPh sb="1" eb="3">
      <t>ゴゴ</t>
    </rPh>
    <phoneticPr fontId="1"/>
  </si>
  <si>
    <t>立体トラス・立体骨組構造　-立体骨組の応答制御（１）-　（10：00～10：32）　4編</t>
    <rPh sb="0" eb="2">
      <t>リッタイ</t>
    </rPh>
    <rPh sb="6" eb="8">
      <t>リッタイ</t>
    </rPh>
    <rPh sb="8" eb="9">
      <t>ホネ</t>
    </rPh>
    <rPh sb="9" eb="10">
      <t>クミ</t>
    </rPh>
    <rPh sb="10" eb="12">
      <t>コウゾウ</t>
    </rPh>
    <rPh sb="14" eb="16">
      <t>リッタイ</t>
    </rPh>
    <rPh sb="16" eb="17">
      <t>ホネ</t>
    </rPh>
    <rPh sb="17" eb="18">
      <t>クミ</t>
    </rPh>
    <rPh sb="19" eb="21">
      <t>オウトウ</t>
    </rPh>
    <rPh sb="21" eb="23">
      <t>セイギョ</t>
    </rPh>
    <rPh sb="43" eb="44">
      <t>ヘン</t>
    </rPh>
    <phoneticPr fontId="1"/>
  </si>
  <si>
    <t>膜構造　-膜構造（１）-　（13：00～13：56）　7編</t>
    <rPh sb="0" eb="1">
      <t>マク</t>
    </rPh>
    <rPh sb="1" eb="3">
      <t>コウゾウ</t>
    </rPh>
    <rPh sb="5" eb="6">
      <t>マク</t>
    </rPh>
    <rPh sb="6" eb="8">
      <t>コウゾウ</t>
    </rPh>
    <rPh sb="28" eb="29">
      <t>ヘン</t>
    </rPh>
    <phoneticPr fontId="1"/>
  </si>
  <si>
    <t>※１題あたり　発表5分+質疑3分＝合計8分</t>
    <phoneticPr fontId="1"/>
  </si>
  <si>
    <t>発表希望論文番号</t>
    <rPh sb="0" eb="2">
      <t>ハッピョウ</t>
    </rPh>
    <rPh sb="2" eb="4">
      <t>キボウ</t>
    </rPh>
    <rPh sb="4" eb="6">
      <t>ロンブン</t>
    </rPh>
    <rPh sb="6" eb="8">
      <t>バンゴウ</t>
    </rPh>
    <phoneticPr fontId="1"/>
  </si>
  <si>
    <t>20400*</t>
    <phoneticPr fontId="1"/>
  </si>
  <si>
    <t>※20400の発表は日程の都合により本セッションへ移動</t>
    <rPh sb="7" eb="9">
      <t>ハッピョウ</t>
    </rPh>
    <rPh sb="10" eb="12">
      <t>ニッテイ</t>
    </rPh>
    <rPh sb="13" eb="15">
      <t>ツゴウ</t>
    </rPh>
    <rPh sb="18" eb="19">
      <t>ホン</t>
    </rPh>
    <rPh sb="25" eb="27">
      <t>イドウ</t>
    </rPh>
    <phoneticPr fontId="1"/>
  </si>
  <si>
    <t>10：00～11：04</t>
    <phoneticPr fontId="1"/>
  </si>
  <si>
    <t>10：00～10：48</t>
    <phoneticPr fontId="1"/>
  </si>
  <si>
    <t>立体骨組の座屈と耐力，置き屋根支承部</t>
    <rPh sb="0" eb="2">
      <t>リッタイ</t>
    </rPh>
    <rPh sb="2" eb="3">
      <t>ホネ</t>
    </rPh>
    <rPh sb="3" eb="4">
      <t>クミ</t>
    </rPh>
    <rPh sb="5" eb="7">
      <t>ザクツ</t>
    </rPh>
    <rPh sb="8" eb="10">
      <t>タイリョク</t>
    </rPh>
    <rPh sb="11" eb="12">
      <t>オ</t>
    </rPh>
    <rPh sb="13" eb="15">
      <t>ヤネ</t>
    </rPh>
    <rPh sb="15" eb="17">
      <t>シショウ</t>
    </rPh>
    <rPh sb="17" eb="18">
      <t>ブ</t>
    </rPh>
    <phoneticPr fontId="1"/>
  </si>
  <si>
    <t>20362～20377</t>
    <phoneticPr fontId="1"/>
  </si>
  <si>
    <t>20365 20366 20367 20370 20371 20374 20376 20377</t>
    <phoneticPr fontId="1"/>
  </si>
  <si>
    <t>14：00～15：04</t>
    <phoneticPr fontId="1"/>
  </si>
  <si>
    <t>形態創生・最適化</t>
    <rPh sb="0" eb="2">
      <t>ケイタイ</t>
    </rPh>
    <rPh sb="2" eb="4">
      <t>ソウセイ</t>
    </rPh>
    <rPh sb="5" eb="8">
      <t>サイテキカ</t>
    </rPh>
    <phoneticPr fontId="1"/>
  </si>
  <si>
    <t>20463～20475</t>
    <phoneticPr fontId="1"/>
  </si>
  <si>
    <t>20463 20464 20467 20470 20471 20472 20474 20475</t>
    <phoneticPr fontId="1"/>
  </si>
  <si>
    <t>風荷重評価・吊り天井の力学特性・吊り天井の地震応答　</t>
    <rPh sb="0" eb="1">
      <t>カゼ</t>
    </rPh>
    <rPh sb="1" eb="3">
      <t>カジュウ</t>
    </rPh>
    <rPh sb="3" eb="5">
      <t>ヒョウカ</t>
    </rPh>
    <rPh sb="6" eb="7">
      <t>ツ</t>
    </rPh>
    <rPh sb="8" eb="10">
      <t>テンジョウ</t>
    </rPh>
    <rPh sb="11" eb="13">
      <t>リキガク</t>
    </rPh>
    <rPh sb="13" eb="15">
      <t>トクセイ</t>
    </rPh>
    <rPh sb="16" eb="17">
      <t>ツ</t>
    </rPh>
    <rPh sb="18" eb="20">
      <t>テンジョウ</t>
    </rPh>
    <rPh sb="21" eb="23">
      <t>ジシン</t>
    </rPh>
    <rPh sb="23" eb="25">
      <t>オウトウ</t>
    </rPh>
    <phoneticPr fontId="1"/>
  </si>
  <si>
    <t>20476～20489</t>
    <phoneticPr fontId="1"/>
  </si>
  <si>
    <t>20495～20504</t>
    <phoneticPr fontId="1"/>
  </si>
  <si>
    <t>準構造・損傷検知</t>
    <rPh sb="0" eb="1">
      <t>ジュン</t>
    </rPh>
    <rPh sb="1" eb="3">
      <t>コウゾウ</t>
    </rPh>
    <rPh sb="4" eb="6">
      <t>ソンショウ</t>
    </rPh>
    <rPh sb="6" eb="8">
      <t>ケンチ</t>
    </rPh>
    <phoneticPr fontId="1"/>
  </si>
  <si>
    <t>シェル構造ほか　-シェル構造の力学特性-　（10：00～11：04）　8編</t>
    <rPh sb="3" eb="5">
      <t>コウゾウ</t>
    </rPh>
    <rPh sb="12" eb="14">
      <t>コウゾウ</t>
    </rPh>
    <rPh sb="15" eb="17">
      <t>リキガク</t>
    </rPh>
    <rPh sb="17" eb="19">
      <t>トクセイ</t>
    </rPh>
    <rPh sb="36" eb="37">
      <t>ヘン</t>
    </rPh>
    <phoneticPr fontId="1"/>
  </si>
  <si>
    <t>立体トラス・立体骨組構造　-立体トラスの座屈と耐力・置き屋根支承部-　（14：00～15：04）　8編</t>
    <rPh sb="0" eb="2">
      <t>リッタイ</t>
    </rPh>
    <rPh sb="6" eb="8">
      <t>リッタイ</t>
    </rPh>
    <rPh sb="8" eb="9">
      <t>ホネ</t>
    </rPh>
    <rPh sb="9" eb="10">
      <t>クミ</t>
    </rPh>
    <rPh sb="10" eb="12">
      <t>コウゾウ</t>
    </rPh>
    <rPh sb="14" eb="16">
      <t>リッタイ</t>
    </rPh>
    <rPh sb="20" eb="22">
      <t>ザクツ</t>
    </rPh>
    <rPh sb="23" eb="25">
      <t>タイリョク</t>
    </rPh>
    <rPh sb="26" eb="27">
      <t>オ</t>
    </rPh>
    <rPh sb="28" eb="30">
      <t>ヤネ</t>
    </rPh>
    <rPh sb="30" eb="32">
      <t>シショウ</t>
    </rPh>
    <rPh sb="32" eb="33">
      <t>ブ</t>
    </rPh>
    <rPh sb="50" eb="51">
      <t>ヘン</t>
    </rPh>
    <phoneticPr fontId="1"/>
  </si>
  <si>
    <t>構造デザイン・構造形態創生　-シェルの最適化（１）-　（10：00～10：48）　6編</t>
    <rPh sb="0" eb="2">
      <t>コウゾウ</t>
    </rPh>
    <rPh sb="7" eb="9">
      <t>コウゾウ</t>
    </rPh>
    <rPh sb="9" eb="11">
      <t>ケイタイ</t>
    </rPh>
    <rPh sb="11" eb="13">
      <t>ソウセイ</t>
    </rPh>
    <rPh sb="19" eb="22">
      <t>サイテキカ</t>
    </rPh>
    <rPh sb="42" eb="43">
      <t>ヘン</t>
    </rPh>
    <phoneticPr fontId="1"/>
  </si>
  <si>
    <t>20443*</t>
    <phoneticPr fontId="1"/>
  </si>
  <si>
    <t>*20443は代理発表</t>
    <rPh sb="7" eb="9">
      <t>ダイリ</t>
    </rPh>
    <rPh sb="9" eb="11">
      <t>ハッピョウ</t>
    </rPh>
    <phoneticPr fontId="1"/>
  </si>
  <si>
    <t>20501</t>
    <phoneticPr fontId="1"/>
  </si>
  <si>
    <r>
      <t xml:space="preserve">20495 20496 20497 20498 </t>
    </r>
    <r>
      <rPr>
        <strike/>
        <sz val="12"/>
        <color rgb="FF0070C0"/>
        <rFont val="ＭＳ Ｐゴシック"/>
        <family val="3"/>
        <charset val="128"/>
        <scheme val="minor"/>
      </rPr>
      <t>20499</t>
    </r>
    <r>
      <rPr>
        <sz val="12"/>
        <color rgb="FF0070C0"/>
        <rFont val="ＭＳ Ｐゴシック"/>
        <family val="3"/>
        <charset val="128"/>
        <scheme val="minor"/>
      </rPr>
      <t xml:space="preserve">（未定との連絡→辞退） </t>
    </r>
    <r>
      <rPr>
        <sz val="12"/>
        <color rgb="FFFF0000"/>
        <rFont val="ＭＳ Ｐゴシック"/>
        <family val="3"/>
        <charset val="128"/>
        <scheme val="minor"/>
      </rPr>
      <t>20501(9/10に復帰）</t>
    </r>
    <r>
      <rPr>
        <sz val="12"/>
        <rFont val="ＭＳ Ｐゴシック"/>
        <family val="3"/>
        <charset val="128"/>
        <scheme val="minor"/>
      </rPr>
      <t xml:space="preserve"> 20503 20504</t>
    </r>
    <r>
      <rPr>
        <sz val="12"/>
        <color rgb="FF0070C0"/>
        <rFont val="ＭＳ Ｐゴシック"/>
        <family val="3"/>
        <charset val="128"/>
        <scheme val="minor"/>
      </rPr>
      <t xml:space="preserve"> </t>
    </r>
    <rPh sb="30" eb="32">
      <t>ミテイ</t>
    </rPh>
    <rPh sb="34" eb="36">
      <t>レンラク</t>
    </rPh>
    <rPh sb="37" eb="39">
      <t>ジタイ</t>
    </rPh>
    <rPh sb="52" eb="54">
      <t>フッキ</t>
    </rPh>
    <phoneticPr fontId="1"/>
  </si>
  <si>
    <r>
      <t xml:space="preserve">20476 20477 20479 20480 20484 20485 </t>
    </r>
    <r>
      <rPr>
        <strike/>
        <sz val="12"/>
        <color rgb="FF0070C0"/>
        <rFont val="ＭＳ Ｐゴシック"/>
        <family val="3"/>
        <charset val="128"/>
        <scheme val="minor"/>
      </rPr>
      <t>20486</t>
    </r>
    <r>
      <rPr>
        <sz val="12"/>
        <color rgb="FF0070C0"/>
        <rFont val="ＭＳ Ｐゴシック"/>
        <family val="3"/>
        <charset val="128"/>
        <scheme val="minor"/>
      </rPr>
      <t xml:space="preserve">（辞退） </t>
    </r>
    <rPh sb="42" eb="44">
      <t>ジタイ</t>
    </rPh>
    <phoneticPr fontId="1"/>
  </si>
  <si>
    <r>
      <rPr>
        <sz val="12"/>
        <color rgb="FF7030A0"/>
        <rFont val="ＭＳ Ｐゴシック"/>
        <family val="3"/>
        <charset val="128"/>
        <scheme val="minor"/>
      </rPr>
      <t>20443（代理発表）</t>
    </r>
    <r>
      <rPr>
        <sz val="12"/>
        <color theme="1"/>
        <rFont val="ＭＳ Ｐゴシック"/>
        <family val="2"/>
        <charset val="128"/>
        <scheme val="minor"/>
      </rPr>
      <t xml:space="preserve"> 20444 20446 20447</t>
    </r>
    <rPh sb="6" eb="8">
      <t>ダイリ</t>
    </rPh>
    <rPh sb="8" eb="10">
      <t>ハッピョウ</t>
    </rPh>
    <phoneticPr fontId="1"/>
  </si>
  <si>
    <r>
      <t xml:space="preserve">20491 20492 </t>
    </r>
    <r>
      <rPr>
        <sz val="12"/>
        <color rgb="FF7030A0"/>
        <rFont val="ＭＳ Ｐゴシック"/>
        <family val="3"/>
        <charset val="128"/>
        <scheme val="minor"/>
      </rPr>
      <t>20493（代理発表）</t>
    </r>
    <r>
      <rPr>
        <sz val="12"/>
        <color theme="1"/>
        <rFont val="ＭＳ Ｐゴシック"/>
        <family val="2"/>
        <charset val="128"/>
        <scheme val="minor"/>
      </rPr>
      <t xml:space="preserve"> 20494</t>
    </r>
    <rPh sb="18" eb="20">
      <t>ダイリ</t>
    </rPh>
    <rPh sb="20" eb="22">
      <t>ハッピョウ</t>
    </rPh>
    <phoneticPr fontId="1"/>
  </si>
  <si>
    <t>加藤万梨香</t>
    <phoneticPr fontId="1"/>
  </si>
  <si>
    <t>20493*</t>
    <phoneticPr fontId="1"/>
  </si>
  <si>
    <t>*20493は代理発表</t>
    <rPh sb="7" eb="9">
      <t>ダイリ</t>
    </rPh>
    <rPh sb="9" eb="11">
      <t>ハッピョウ</t>
    </rPh>
    <phoneticPr fontId="1"/>
  </si>
  <si>
    <t>加藤万梨香
（元発表者：濱崎源記）</t>
    <rPh sb="7" eb="8">
      <t>モト</t>
    </rPh>
    <rPh sb="8" eb="11">
      <t>ハッピョウシャ</t>
    </rPh>
    <phoneticPr fontId="1"/>
  </si>
  <si>
    <t>田川浩之
（元発表者：伊藤えみな）</t>
    <rPh sb="0" eb="2">
      <t>タガワ</t>
    </rPh>
    <rPh sb="2" eb="4">
      <t>ヒロユキ</t>
    </rPh>
    <rPh sb="6" eb="7">
      <t>モト</t>
    </rPh>
    <rPh sb="7" eb="10">
      <t>ハッピョウシャ</t>
    </rPh>
    <phoneticPr fontId="1"/>
  </si>
  <si>
    <t>20分休憩</t>
    <rPh sb="2" eb="3">
      <t>フン</t>
    </rPh>
    <rPh sb="3" eb="5">
      <t>キュウケイ</t>
    </rPh>
    <phoneticPr fontId="1"/>
  </si>
  <si>
    <t>12分休憩</t>
    <rPh sb="2" eb="3">
      <t>フン</t>
    </rPh>
    <rPh sb="3" eb="5">
      <t>キュウケイ</t>
    </rPh>
    <phoneticPr fontId="1"/>
  </si>
  <si>
    <t>15：24～16：28</t>
    <phoneticPr fontId="1"/>
  </si>
  <si>
    <t>16：48～17：44</t>
    <phoneticPr fontId="1"/>
  </si>
  <si>
    <t>14時00分～17時44分</t>
    <rPh sb="2" eb="3">
      <t>ジ</t>
    </rPh>
    <rPh sb="5" eb="6">
      <t>フン</t>
    </rPh>
    <rPh sb="9" eb="10">
      <t>ジ</t>
    </rPh>
    <rPh sb="12" eb="13">
      <t>フン</t>
    </rPh>
    <phoneticPr fontId="1"/>
  </si>
  <si>
    <t>14：16～15：04</t>
    <phoneticPr fontId="1"/>
  </si>
  <si>
    <t>15：24～16：04</t>
    <phoneticPr fontId="1"/>
  </si>
  <si>
    <t>16：16～16：48</t>
    <phoneticPr fontId="1"/>
  </si>
  <si>
    <t>17：00～17：32</t>
    <phoneticPr fontId="1"/>
  </si>
  <si>
    <t>17：44～18：16</t>
    <phoneticPr fontId="1"/>
  </si>
  <si>
    <t>13時00分～18時16分</t>
    <rPh sb="2" eb="3">
      <t>ジ</t>
    </rPh>
    <rPh sb="5" eb="6">
      <t>フン</t>
    </rPh>
    <rPh sb="9" eb="10">
      <t>ジ</t>
    </rPh>
    <rPh sb="12" eb="13">
      <t>フン</t>
    </rPh>
    <phoneticPr fontId="1"/>
  </si>
  <si>
    <t>14：00～14：48</t>
    <phoneticPr fontId="1"/>
  </si>
  <si>
    <t>15：08～15：40</t>
    <phoneticPr fontId="1"/>
  </si>
  <si>
    <t>16：00～16：56</t>
    <phoneticPr fontId="1"/>
  </si>
  <si>
    <t>14時00分～16時56分</t>
    <rPh sb="2" eb="3">
      <t>ジ</t>
    </rPh>
    <rPh sb="5" eb="6">
      <t>フン</t>
    </rPh>
    <rPh sb="9" eb="10">
      <t>ジ</t>
    </rPh>
    <rPh sb="12" eb="13">
      <t>フン</t>
    </rPh>
    <phoneticPr fontId="1"/>
  </si>
  <si>
    <t>&lt;20分休憩&gt;</t>
    <rPh sb="3" eb="4">
      <t>フン</t>
    </rPh>
    <rPh sb="4" eb="6">
      <t>キュウケイ</t>
    </rPh>
    <phoneticPr fontId="1"/>
  </si>
  <si>
    <t>&lt;12分休憩&gt;</t>
    <rPh sb="3" eb="4">
      <t>フン</t>
    </rPh>
    <rPh sb="4" eb="6">
      <t>キュウケイ</t>
    </rPh>
    <phoneticPr fontId="1"/>
  </si>
  <si>
    <t>シェル構造ほか　-日本の初期のRCドーム-　（11：24～11：56）　4編</t>
    <rPh sb="3" eb="5">
      <t>コウゾウ</t>
    </rPh>
    <rPh sb="9" eb="11">
      <t>ニホン</t>
    </rPh>
    <rPh sb="12" eb="14">
      <t>ショキ</t>
    </rPh>
    <rPh sb="37" eb="38">
      <t>ヘン</t>
    </rPh>
    <phoneticPr fontId="1"/>
  </si>
  <si>
    <t>立体トラス・立体骨組構造　-立体骨組の振動特性-　（15：24～16：28）　8編</t>
    <rPh sb="0" eb="2">
      <t>リッタイ</t>
    </rPh>
    <rPh sb="6" eb="8">
      <t>リッタイ</t>
    </rPh>
    <rPh sb="8" eb="9">
      <t>ホネ</t>
    </rPh>
    <rPh sb="9" eb="10">
      <t>クミ</t>
    </rPh>
    <rPh sb="10" eb="12">
      <t>コウゾウ</t>
    </rPh>
    <rPh sb="14" eb="16">
      <t>リッタイ</t>
    </rPh>
    <rPh sb="16" eb="17">
      <t>ホネ</t>
    </rPh>
    <rPh sb="17" eb="18">
      <t>クミ</t>
    </rPh>
    <rPh sb="19" eb="21">
      <t>シンドウ</t>
    </rPh>
    <rPh sb="21" eb="23">
      <t>トクセイ</t>
    </rPh>
    <rPh sb="40" eb="41">
      <t>ヘン</t>
    </rPh>
    <phoneticPr fontId="1"/>
  </si>
  <si>
    <t>立体トラス・立体骨組構造　-立体骨組の耐震性能-　（16：48～17：44）　7編</t>
    <rPh sb="0" eb="2">
      <t>リッタイ</t>
    </rPh>
    <rPh sb="6" eb="8">
      <t>リッタイ</t>
    </rPh>
    <rPh sb="8" eb="9">
      <t>ホネ</t>
    </rPh>
    <rPh sb="9" eb="10">
      <t>クミ</t>
    </rPh>
    <rPh sb="10" eb="12">
      <t>コウゾウ</t>
    </rPh>
    <rPh sb="14" eb="16">
      <t>リッタイ</t>
    </rPh>
    <rPh sb="16" eb="17">
      <t>ホネ</t>
    </rPh>
    <rPh sb="17" eb="18">
      <t>クミ</t>
    </rPh>
    <rPh sb="19" eb="21">
      <t>タイシン</t>
    </rPh>
    <rPh sb="21" eb="23">
      <t>セイノウ</t>
    </rPh>
    <rPh sb="40" eb="41">
      <t>ヘン</t>
    </rPh>
    <phoneticPr fontId="1"/>
  </si>
  <si>
    <t>ケーブル・ハイブリッド構造・折り紙構造　-張弦構造-　（15：24～16：04）　5編</t>
    <rPh sb="11" eb="13">
      <t>コウゾウ</t>
    </rPh>
    <rPh sb="14" eb="15">
      <t>オ</t>
    </rPh>
    <rPh sb="16" eb="17">
      <t>ガミ</t>
    </rPh>
    <rPh sb="17" eb="19">
      <t>コウゾウ</t>
    </rPh>
    <rPh sb="21" eb="22">
      <t>ハ</t>
    </rPh>
    <rPh sb="22" eb="23">
      <t>ゲン</t>
    </rPh>
    <rPh sb="23" eb="25">
      <t>コウゾウ</t>
    </rPh>
    <rPh sb="42" eb="43">
      <t>ヘン</t>
    </rPh>
    <phoneticPr fontId="1"/>
  </si>
  <si>
    <t>ケーブル・ハイブリッド構造・折り紙構造　-ケーブル構造-　（16：16～16：48）　4編</t>
    <rPh sb="11" eb="13">
      <t>コウゾウ</t>
    </rPh>
    <rPh sb="14" eb="15">
      <t>オ</t>
    </rPh>
    <rPh sb="16" eb="17">
      <t>ガミ</t>
    </rPh>
    <rPh sb="17" eb="19">
      <t>コウゾウ</t>
    </rPh>
    <rPh sb="25" eb="27">
      <t>コウゾウ</t>
    </rPh>
    <rPh sb="44" eb="45">
      <t>ヘン</t>
    </rPh>
    <phoneticPr fontId="1"/>
  </si>
  <si>
    <t>ケーブル・ハイブリッド構造・折り紙構造　-テンセグリティー・ハイブリッド構造-　（17：00～17：32）　4編</t>
    <rPh sb="11" eb="13">
      <t>コウゾウ</t>
    </rPh>
    <rPh sb="14" eb="15">
      <t>オ</t>
    </rPh>
    <rPh sb="16" eb="17">
      <t>ガミ</t>
    </rPh>
    <rPh sb="17" eb="19">
      <t>コウゾウ</t>
    </rPh>
    <rPh sb="36" eb="38">
      <t>コウゾウ</t>
    </rPh>
    <rPh sb="55" eb="56">
      <t>ヘン</t>
    </rPh>
    <phoneticPr fontId="1"/>
  </si>
  <si>
    <t>ケーブル・ハイブリッド構造・折り紙構造　-折り紙構造-　（17：44～18：16）　4編</t>
    <rPh sb="11" eb="13">
      <t>コウゾウ</t>
    </rPh>
    <rPh sb="14" eb="15">
      <t>オ</t>
    </rPh>
    <rPh sb="16" eb="17">
      <t>ガミ</t>
    </rPh>
    <rPh sb="17" eb="19">
      <t>コウゾウ</t>
    </rPh>
    <rPh sb="21" eb="22">
      <t>オ</t>
    </rPh>
    <rPh sb="23" eb="24">
      <t>ガミ</t>
    </rPh>
    <rPh sb="24" eb="26">
      <t>コウゾウ</t>
    </rPh>
    <rPh sb="43" eb="44">
      <t>ヘン</t>
    </rPh>
    <phoneticPr fontId="1"/>
  </si>
  <si>
    <t>集客施設の天井・非構造ほか　-風荷重評価・吊り天井の力学特性・吊り天井の地震応答-　（14：00～14：48）　6編</t>
    <rPh sb="0" eb="2">
      <t>シュウキャク</t>
    </rPh>
    <rPh sb="2" eb="4">
      <t>シセツ</t>
    </rPh>
    <rPh sb="5" eb="7">
      <t>テンジョウ</t>
    </rPh>
    <rPh sb="8" eb="9">
      <t>ヒ</t>
    </rPh>
    <rPh sb="9" eb="11">
      <t>コウゾウ</t>
    </rPh>
    <rPh sb="15" eb="16">
      <t>カゼ</t>
    </rPh>
    <rPh sb="16" eb="18">
      <t>カジュウ</t>
    </rPh>
    <rPh sb="18" eb="20">
      <t>ヒョウカ</t>
    </rPh>
    <rPh sb="21" eb="22">
      <t>ツ</t>
    </rPh>
    <rPh sb="23" eb="25">
      <t>テンジョウ</t>
    </rPh>
    <rPh sb="26" eb="28">
      <t>リキガク</t>
    </rPh>
    <rPh sb="28" eb="30">
      <t>トクセイ</t>
    </rPh>
    <rPh sb="31" eb="32">
      <t>ツ</t>
    </rPh>
    <rPh sb="33" eb="35">
      <t>テンジョウ</t>
    </rPh>
    <rPh sb="36" eb="38">
      <t>ジシン</t>
    </rPh>
    <rPh sb="38" eb="40">
      <t>オウトウ</t>
    </rPh>
    <rPh sb="57" eb="58">
      <t>ヘン</t>
    </rPh>
    <phoneticPr fontId="1"/>
  </si>
  <si>
    <t>集客施設の天井・非構造ほか　-天井下地・接合部の力学特性-　（15：08～15：40）　4編</t>
    <rPh sb="0" eb="2">
      <t>シュウキャク</t>
    </rPh>
    <rPh sb="2" eb="4">
      <t>シセツ</t>
    </rPh>
    <rPh sb="5" eb="7">
      <t>テンジョウ</t>
    </rPh>
    <rPh sb="8" eb="9">
      <t>ヒ</t>
    </rPh>
    <rPh sb="9" eb="11">
      <t>コウゾウ</t>
    </rPh>
    <rPh sb="15" eb="17">
      <t>テンジョウ</t>
    </rPh>
    <rPh sb="17" eb="19">
      <t>シタジ</t>
    </rPh>
    <rPh sb="20" eb="22">
      <t>セツゴウ</t>
    </rPh>
    <rPh sb="22" eb="23">
      <t>ブ</t>
    </rPh>
    <rPh sb="24" eb="26">
      <t>リキガク</t>
    </rPh>
    <rPh sb="26" eb="28">
      <t>トクセイ</t>
    </rPh>
    <rPh sb="45" eb="46">
      <t>ヘン</t>
    </rPh>
    <phoneticPr fontId="1"/>
  </si>
  <si>
    <t>集客施設の天井・非構造ほか　-準構造・損傷検知-　（16：00～16：56）　7編</t>
    <rPh sb="0" eb="2">
      <t>シュウキャク</t>
    </rPh>
    <rPh sb="2" eb="4">
      <t>シセツ</t>
    </rPh>
    <rPh sb="5" eb="7">
      <t>テンジョウ</t>
    </rPh>
    <rPh sb="8" eb="9">
      <t>ヒ</t>
    </rPh>
    <rPh sb="9" eb="11">
      <t>コウゾウ</t>
    </rPh>
    <rPh sb="15" eb="16">
      <t>ジュン</t>
    </rPh>
    <rPh sb="16" eb="18">
      <t>コウゾウ</t>
    </rPh>
    <rPh sb="19" eb="21">
      <t>ソンショウ</t>
    </rPh>
    <rPh sb="21" eb="23">
      <t>ケンチ</t>
    </rPh>
    <rPh sb="40" eb="41">
      <t>ヘン</t>
    </rPh>
    <phoneticPr fontId="1"/>
  </si>
  <si>
    <t>膜構造　-膜構造（２）-　（14：16～15：04）　6編</t>
    <rPh sb="0" eb="1">
      <t>マク</t>
    </rPh>
    <rPh sb="1" eb="3">
      <t>コウゾウ</t>
    </rPh>
    <rPh sb="5" eb="6">
      <t>マク</t>
    </rPh>
    <rPh sb="6" eb="8">
      <t>コウゾウ</t>
    </rPh>
    <rPh sb="28" eb="29">
      <t>ヘン</t>
    </rPh>
    <phoneticPr fontId="1"/>
  </si>
  <si>
    <t>20378 20379 20380 20381 20382 20383 20384 20385</t>
    <phoneticPr fontId="1"/>
  </si>
  <si>
    <r>
      <t xml:space="preserve">20352 20353 20354 </t>
    </r>
    <r>
      <rPr>
        <sz val="12"/>
        <rFont val="ＭＳ Ｐゴシック"/>
        <family val="3"/>
        <charset val="128"/>
        <scheme val="minor"/>
      </rPr>
      <t>20355</t>
    </r>
    <phoneticPr fontId="1"/>
  </si>
  <si>
    <t>20357 20358 20359 20361　</t>
    <phoneticPr fontId="1"/>
  </si>
  <si>
    <r>
      <t>20386 20387 20388 20389 20391 20392</t>
    </r>
    <r>
      <rPr>
        <sz val="12"/>
        <color rgb="FFFF0000"/>
        <rFont val="ＭＳ Ｐゴシック"/>
        <family val="3"/>
        <charset val="128"/>
        <scheme val="minor"/>
      </rPr>
      <t xml:space="preserve"> 20400(9/9より移動）</t>
    </r>
    <rPh sb="47" eb="49">
      <t>イドウ</t>
    </rPh>
    <phoneticPr fontId="1"/>
  </si>
  <si>
    <r>
      <t xml:space="preserve">20398 </t>
    </r>
    <r>
      <rPr>
        <strike/>
        <sz val="12"/>
        <color rgb="FFFF0000"/>
        <rFont val="ＭＳ Ｐゴシック"/>
        <family val="3"/>
        <charset val="128"/>
        <scheme val="minor"/>
      </rPr>
      <t>20400(9/9に移動）</t>
    </r>
    <r>
      <rPr>
        <sz val="12"/>
        <color rgb="FFFF0000"/>
        <rFont val="ＭＳ Ｐゴシック"/>
        <family val="3"/>
        <charset val="128"/>
        <scheme val="minor"/>
      </rPr>
      <t xml:space="preserve"> </t>
    </r>
    <r>
      <rPr>
        <sz val="12"/>
        <color theme="1"/>
        <rFont val="ＭＳ Ｐゴシック"/>
        <family val="2"/>
        <charset val="128"/>
        <scheme val="minor"/>
      </rPr>
      <t>20401 20402 20403</t>
    </r>
    <phoneticPr fontId="1"/>
  </si>
  <si>
    <r>
      <t xml:space="preserve">20419 20420 20421 20423 20425 20426 </t>
    </r>
    <r>
      <rPr>
        <strike/>
        <sz val="12"/>
        <color rgb="FFFF0000"/>
        <rFont val="ＭＳ Ｐゴシック"/>
        <family val="3"/>
        <charset val="128"/>
        <scheme val="minor"/>
      </rPr>
      <t xml:space="preserve">20501(9/10より移動→9/10に再び移動） </t>
    </r>
    <rPh sb="48" eb="50">
      <t>イドウ</t>
    </rPh>
    <rPh sb="56" eb="57">
      <t>フタタ</t>
    </rPh>
    <rPh sb="58" eb="60">
      <t>イドウ</t>
    </rPh>
    <phoneticPr fontId="1"/>
  </si>
  <si>
    <t>11：24～11：56</t>
    <phoneticPr fontId="1"/>
  </si>
  <si>
    <t>12：16～12：48</t>
    <phoneticPr fontId="1"/>
  </si>
  <si>
    <t>10時00分～12時48分</t>
    <rPh sb="2" eb="3">
      <t>ジ</t>
    </rPh>
    <rPh sb="5" eb="6">
      <t>フン</t>
    </rPh>
    <rPh sb="9" eb="10">
      <t>ジ</t>
    </rPh>
    <rPh sb="12" eb="13">
      <t>フン</t>
    </rPh>
    <phoneticPr fontId="1"/>
  </si>
  <si>
    <t>72分昼休憩</t>
    <rPh sb="2" eb="3">
      <t>フン</t>
    </rPh>
    <rPh sb="3" eb="4">
      <t>ヒル</t>
    </rPh>
    <rPh sb="4" eb="6">
      <t>キュウケイ</t>
    </rPh>
    <phoneticPr fontId="1"/>
  </si>
  <si>
    <t>10：52～11：24</t>
    <phoneticPr fontId="1"/>
  </si>
  <si>
    <t>10時00分～11時24分</t>
    <rPh sb="2" eb="3">
      <t>ジ</t>
    </rPh>
    <rPh sb="5" eb="6">
      <t>フン</t>
    </rPh>
    <rPh sb="9" eb="10">
      <t>ジ</t>
    </rPh>
    <rPh sb="12" eb="13">
      <t>フン</t>
    </rPh>
    <phoneticPr fontId="1"/>
  </si>
  <si>
    <t>96分昼休憩</t>
    <rPh sb="2" eb="3">
      <t>フン</t>
    </rPh>
    <rPh sb="3" eb="4">
      <t>ヒル</t>
    </rPh>
    <rPh sb="4" eb="6">
      <t>キュウケイ</t>
    </rPh>
    <phoneticPr fontId="1"/>
  </si>
  <si>
    <t>13：00～13：56</t>
    <phoneticPr fontId="1"/>
  </si>
  <si>
    <t>（1時間44分）</t>
    <rPh sb="2" eb="4">
      <t>ジカン</t>
    </rPh>
    <rPh sb="6" eb="7">
      <t>フン</t>
    </rPh>
    <phoneticPr fontId="1"/>
  </si>
  <si>
    <t>シェル構造ほか　-ラチスシェルの力学特性-　（12：16～12：48）　4編</t>
    <rPh sb="3" eb="5">
      <t>コウゾウ</t>
    </rPh>
    <rPh sb="16" eb="18">
      <t>リキガク</t>
    </rPh>
    <rPh sb="18" eb="20">
      <t>トクセイ</t>
    </rPh>
    <rPh sb="37" eb="38">
      <t>ヘン</t>
    </rPh>
    <phoneticPr fontId="1"/>
  </si>
  <si>
    <t>～昼休み（12：48～14：00）～</t>
    <rPh sb="1" eb="3">
      <t>ヒルヤス</t>
    </rPh>
    <phoneticPr fontId="1"/>
  </si>
  <si>
    <t>立体トラス・立体骨組構造　-立体骨組の応答制御（２）-　（10：52～11：24）　4編</t>
    <rPh sb="0" eb="2">
      <t>リッタイ</t>
    </rPh>
    <rPh sb="6" eb="8">
      <t>リッタイ</t>
    </rPh>
    <rPh sb="8" eb="9">
      <t>ホネ</t>
    </rPh>
    <rPh sb="9" eb="10">
      <t>クミ</t>
    </rPh>
    <rPh sb="10" eb="12">
      <t>コウゾウ</t>
    </rPh>
    <rPh sb="14" eb="16">
      <t>リッタイ</t>
    </rPh>
    <rPh sb="16" eb="17">
      <t>ホネ</t>
    </rPh>
    <rPh sb="17" eb="18">
      <t>クミ</t>
    </rPh>
    <rPh sb="19" eb="21">
      <t>オウトウ</t>
    </rPh>
    <rPh sb="21" eb="23">
      <t>セイギョ</t>
    </rPh>
    <rPh sb="43" eb="44">
      <t>ヘン</t>
    </rPh>
    <phoneticPr fontId="1"/>
  </si>
  <si>
    <t>～昼休み（11：24～13：00）～</t>
    <rPh sb="1" eb="3">
      <t>ヒルヤス</t>
    </rPh>
    <phoneticPr fontId="1"/>
  </si>
  <si>
    <t>小田純平</t>
    <phoneticPr fontId="1"/>
  </si>
  <si>
    <t>20461</t>
    <phoneticPr fontId="1"/>
  </si>
  <si>
    <t>注意事項</t>
  </si>
  <si>
    <t>20460</t>
  </si>
  <si>
    <t>小宮嘉晃</t>
  </si>
  <si>
    <t>清水建設株式会社</t>
    <phoneticPr fontId="9"/>
  </si>
  <si>
    <t>ロバストコンプライアンスを目的関数としたラチスシェル構造物の形態創生に関する研究（その1）部材断面最適化</t>
  </si>
  <si>
    <t>小田純平・浜田英明</t>
  </si>
  <si>
    <t>構造デザイン・構造形態創生　-シェルの最適化（２）-　（11：08～11：48）　5編</t>
    <rPh sb="0" eb="2">
      <t>コウゾウ</t>
    </rPh>
    <rPh sb="7" eb="9">
      <t>コウゾウ</t>
    </rPh>
    <rPh sb="9" eb="11">
      <t>ケイタイ</t>
    </rPh>
    <rPh sb="11" eb="13">
      <t>ソウセイ</t>
    </rPh>
    <rPh sb="19" eb="22">
      <t>サイテキカ</t>
    </rPh>
    <rPh sb="42" eb="43">
      <t>ヘン</t>
    </rPh>
    <phoneticPr fontId="1"/>
  </si>
  <si>
    <t>構造デザイン・構造形態創生　-形態創生・最適化-　（12：08～13：12）　8編</t>
    <rPh sb="0" eb="2">
      <t>コウゾウ</t>
    </rPh>
    <rPh sb="7" eb="9">
      <t>コウゾウ</t>
    </rPh>
    <rPh sb="9" eb="11">
      <t>ケイタイ</t>
    </rPh>
    <rPh sb="11" eb="13">
      <t>ソウセイ</t>
    </rPh>
    <rPh sb="15" eb="17">
      <t>ケイタイ</t>
    </rPh>
    <rPh sb="17" eb="19">
      <t>ソウセイ</t>
    </rPh>
    <rPh sb="20" eb="23">
      <t>サイテキカ</t>
    </rPh>
    <rPh sb="40" eb="41">
      <t>ヘン</t>
    </rPh>
    <phoneticPr fontId="1"/>
  </si>
  <si>
    <t>～昼休み（13：12～14：00）～</t>
    <rPh sb="1" eb="3">
      <t>ヒルヤス</t>
    </rPh>
    <phoneticPr fontId="1"/>
  </si>
  <si>
    <r>
      <t xml:space="preserve">20458 20459 </t>
    </r>
    <r>
      <rPr>
        <sz val="12"/>
        <color rgb="FF7030A0"/>
        <rFont val="ＭＳ Ｐゴシック"/>
        <family val="3"/>
        <charset val="128"/>
        <scheme val="minor"/>
      </rPr>
      <t>20460(0807追加）</t>
    </r>
    <r>
      <rPr>
        <sz val="12"/>
        <color theme="1"/>
        <rFont val="ＭＳ Ｐゴシック"/>
        <family val="2"/>
        <charset val="128"/>
        <scheme val="minor"/>
      </rPr>
      <t xml:space="preserve"> </t>
    </r>
    <r>
      <rPr>
        <sz val="12"/>
        <rFont val="ＭＳ Ｐゴシック"/>
        <family val="3"/>
        <charset val="128"/>
        <scheme val="minor"/>
      </rPr>
      <t>20461</t>
    </r>
    <r>
      <rPr>
        <sz val="12"/>
        <color rgb="FF7030A0"/>
        <rFont val="ＭＳ Ｐゴシック"/>
        <family val="3"/>
        <charset val="128"/>
        <scheme val="minor"/>
      </rPr>
      <t xml:space="preserve"> </t>
    </r>
    <r>
      <rPr>
        <sz val="12"/>
        <color theme="1"/>
        <rFont val="ＭＳ Ｐゴシック"/>
        <family val="2"/>
        <charset val="128"/>
        <scheme val="minor"/>
      </rPr>
      <t>20462</t>
    </r>
    <rPh sb="22" eb="24">
      <t>ツイカ</t>
    </rPh>
    <phoneticPr fontId="1"/>
  </si>
  <si>
    <t>司会：松本慎也・水谷友香</t>
    <rPh sb="0" eb="2">
      <t>シカイ</t>
    </rPh>
    <phoneticPr fontId="1"/>
  </si>
  <si>
    <t>近畿大学</t>
    <phoneticPr fontId="9"/>
  </si>
  <si>
    <t>司会：浜田英明・法政大学浜田研究室</t>
    <rPh sb="0" eb="2">
      <t>シカイ</t>
    </rPh>
    <rPh sb="3" eb="5">
      <t>ハマダ</t>
    </rPh>
    <rPh sb="5" eb="7">
      <t>ヒデアキ</t>
    </rPh>
    <rPh sb="8" eb="10">
      <t>ホウセイ</t>
    </rPh>
    <rPh sb="10" eb="12">
      <t>ダイガク</t>
    </rPh>
    <rPh sb="12" eb="14">
      <t>ハマダ</t>
    </rPh>
    <rPh sb="14" eb="17">
      <t>ケンキュウシツ</t>
    </rPh>
    <phoneticPr fontId="1"/>
  </si>
  <si>
    <t>司会：武藤厚・名城大学武藤研究室</t>
    <rPh sb="0" eb="2">
      <t>シカイ</t>
    </rPh>
    <rPh sb="3" eb="5">
      <t>ムトウ</t>
    </rPh>
    <rPh sb="5" eb="6">
      <t>アツシ</t>
    </rPh>
    <rPh sb="7" eb="9">
      <t>メイジョウ</t>
    </rPh>
    <rPh sb="9" eb="11">
      <t>ダイガク</t>
    </rPh>
    <rPh sb="11" eb="13">
      <t>ムトウ</t>
    </rPh>
    <rPh sb="13" eb="16">
      <t>ケンキュウシツ</t>
    </rPh>
    <phoneticPr fontId="1"/>
  </si>
  <si>
    <t>司会：熊谷知彦・山下哲郎</t>
    <rPh sb="0" eb="2">
      <t>シカイ</t>
    </rPh>
    <rPh sb="3" eb="5">
      <t>クマガイ</t>
    </rPh>
    <rPh sb="5" eb="7">
      <t>トモヒコ</t>
    </rPh>
    <rPh sb="8" eb="10">
      <t>ヤマシタ</t>
    </rPh>
    <rPh sb="10" eb="12">
      <t>テツロウ</t>
    </rPh>
    <phoneticPr fontId="1"/>
  </si>
  <si>
    <t>司会：山下哲郎・山本憲司</t>
    <rPh sb="0" eb="2">
      <t>シカイ</t>
    </rPh>
    <rPh sb="3" eb="5">
      <t>ヤマシタ</t>
    </rPh>
    <rPh sb="5" eb="7">
      <t>テツロウ</t>
    </rPh>
    <rPh sb="8" eb="10">
      <t>ヤマモト</t>
    </rPh>
    <rPh sb="10" eb="11">
      <t>ケン</t>
    </rPh>
    <phoneticPr fontId="1"/>
  </si>
  <si>
    <t>司会：箕輪健一・松本幸大</t>
    <rPh sb="0" eb="2">
      <t>シカイ</t>
    </rPh>
    <rPh sb="3" eb="5">
      <t>ミノワ</t>
    </rPh>
    <rPh sb="5" eb="7">
      <t>ケンイチ</t>
    </rPh>
    <rPh sb="8" eb="10">
      <t>マツモト</t>
    </rPh>
    <rPh sb="10" eb="11">
      <t>サチ</t>
    </rPh>
    <rPh sb="11" eb="12">
      <t>ダイ</t>
    </rPh>
    <phoneticPr fontId="1"/>
  </si>
  <si>
    <t>司会：松本幸大・豊橋技術科学大学松本研究室</t>
    <rPh sb="0" eb="2">
      <t>シカイ</t>
    </rPh>
    <rPh sb="3" eb="5">
      <t>マツモト</t>
    </rPh>
    <rPh sb="5" eb="7">
      <t>ユキヒロ</t>
    </rPh>
    <rPh sb="8" eb="10">
      <t>トヨハシ</t>
    </rPh>
    <rPh sb="10" eb="12">
      <t>ギジュツ</t>
    </rPh>
    <rPh sb="12" eb="14">
      <t>カガク</t>
    </rPh>
    <rPh sb="14" eb="16">
      <t>ダイガク</t>
    </rPh>
    <rPh sb="16" eb="18">
      <t>マツモト</t>
    </rPh>
    <rPh sb="18" eb="21">
      <t>ケンキュウシツ</t>
    </rPh>
    <phoneticPr fontId="1"/>
  </si>
  <si>
    <t>司会：宮里直也・角田匡希</t>
    <rPh sb="0" eb="2">
      <t>シカイ</t>
    </rPh>
    <rPh sb="3" eb="5">
      <t>ミヤサト</t>
    </rPh>
    <rPh sb="5" eb="7">
      <t>ナオヤ</t>
    </rPh>
    <rPh sb="8" eb="10">
      <t>カクタ</t>
    </rPh>
    <rPh sb="10" eb="11">
      <t>マサシ</t>
    </rPh>
    <rPh sb="11" eb="12">
      <t>キ</t>
    </rPh>
    <phoneticPr fontId="1"/>
  </si>
  <si>
    <t>司会：石鍋雄一郎・安部健登</t>
    <rPh sb="0" eb="2">
      <t>シカイ</t>
    </rPh>
    <rPh sb="3" eb="5">
      <t>イシナベ</t>
    </rPh>
    <rPh sb="5" eb="8">
      <t>ユウイチロウ</t>
    </rPh>
    <rPh sb="9" eb="11">
      <t>アベ</t>
    </rPh>
    <rPh sb="11" eb="13">
      <t>ケント</t>
    </rPh>
    <phoneticPr fontId="1"/>
  </si>
  <si>
    <t>司会：廣石秀造・松本幸起</t>
    <rPh sb="0" eb="2">
      <t>シカイ</t>
    </rPh>
    <rPh sb="3" eb="4">
      <t>ヒロシ</t>
    </rPh>
    <rPh sb="4" eb="5">
      <t>イシ</t>
    </rPh>
    <rPh sb="5" eb="6">
      <t>ヒデ</t>
    </rPh>
    <rPh sb="6" eb="7">
      <t>ヅクリ</t>
    </rPh>
    <phoneticPr fontId="1"/>
  </si>
  <si>
    <t>司会：河端昌也・鈴木彩音</t>
    <rPh sb="0" eb="2">
      <t>シカイ</t>
    </rPh>
    <phoneticPr fontId="1"/>
  </si>
  <si>
    <t>司会：満田衛資・東郷拓真</t>
    <rPh sb="0" eb="2">
      <t>シカイ</t>
    </rPh>
    <phoneticPr fontId="1"/>
  </si>
  <si>
    <t>司会：小澤雄樹・大川裕貴</t>
    <rPh sb="0" eb="2">
      <t>シカイ</t>
    </rPh>
    <phoneticPr fontId="1"/>
  </si>
  <si>
    <t>司会：柴田良一・法政大学浜田研究室</t>
    <rPh sb="0" eb="2">
      <t>シカイ</t>
    </rPh>
    <rPh sb="8" eb="10">
      <t>ホウセイ</t>
    </rPh>
    <rPh sb="10" eb="12">
      <t>ダイガク</t>
    </rPh>
    <rPh sb="12" eb="14">
      <t>ハマダ</t>
    </rPh>
    <rPh sb="14" eb="16">
      <t>ケンキュウ</t>
    </rPh>
    <rPh sb="16" eb="17">
      <t>シツ</t>
    </rPh>
    <phoneticPr fontId="1"/>
  </si>
  <si>
    <t>司会：山川誠・法政大学浜田研究室</t>
    <rPh sb="0" eb="2">
      <t>シカイ</t>
    </rPh>
    <rPh sb="7" eb="9">
      <t>ホウセイ</t>
    </rPh>
    <rPh sb="9" eb="11">
      <t>ダイガク</t>
    </rPh>
    <rPh sb="11" eb="13">
      <t>ハマダ</t>
    </rPh>
    <rPh sb="13" eb="15">
      <t>ケンキュウ</t>
    </rPh>
    <rPh sb="15" eb="16">
      <t>シツ</t>
    </rPh>
    <phoneticPr fontId="1"/>
  </si>
  <si>
    <t>司会：永井拓生・法政大学浜田研究室</t>
    <rPh sb="0" eb="2">
      <t>シカイ</t>
    </rPh>
    <rPh sb="8" eb="10">
      <t>ホウセイ</t>
    </rPh>
    <rPh sb="10" eb="12">
      <t>ダイガク</t>
    </rPh>
    <rPh sb="12" eb="14">
      <t>ハマダ</t>
    </rPh>
    <rPh sb="14" eb="16">
      <t>ケンキュウ</t>
    </rPh>
    <rPh sb="16" eb="17">
      <t>シツ</t>
    </rPh>
    <phoneticPr fontId="1"/>
  </si>
  <si>
    <t>司会：山田貴博・近藤典夫</t>
    <rPh sb="0" eb="2">
      <t>シカイ</t>
    </rPh>
    <rPh sb="8" eb="10">
      <t>コンドウ</t>
    </rPh>
    <rPh sb="10" eb="12">
      <t>ノリオ</t>
    </rPh>
    <phoneticPr fontId="1"/>
  </si>
  <si>
    <t>11：08～11：48</t>
    <phoneticPr fontId="1"/>
  </si>
  <si>
    <t>12：08～13：12</t>
    <phoneticPr fontId="1"/>
  </si>
  <si>
    <t>10時00分～13時12分</t>
    <rPh sb="2" eb="3">
      <t>ジ</t>
    </rPh>
    <rPh sb="5" eb="6">
      <t>フン</t>
    </rPh>
    <rPh sb="9" eb="10">
      <t>ジ</t>
    </rPh>
    <rPh sb="12" eb="13">
      <t>フン</t>
    </rPh>
    <phoneticPr fontId="1"/>
  </si>
  <si>
    <t>48分昼休憩</t>
    <rPh sb="2" eb="3">
      <t>フン</t>
    </rPh>
    <rPh sb="3" eb="4">
      <t>ヒル</t>
    </rPh>
    <rPh sb="4" eb="6">
      <t>キュウケイ</t>
    </rPh>
    <phoneticPr fontId="1"/>
  </si>
  <si>
    <t>・通信料等は参加者にてご負担ください。</t>
    <phoneticPr fontId="1"/>
  </si>
  <si>
    <t>シェル・空間構造運営委員会</t>
    <phoneticPr fontId="1"/>
  </si>
  <si>
    <t>主　　催</t>
    <phoneticPr fontId="1"/>
  </si>
  <si>
    <t>2020年9月8日(火)、9日(水)、10(木)の3日間　各日10：00～18：00頃まで</t>
    <phoneticPr fontId="1"/>
  </si>
  <si>
    <t>日　　時</t>
    <phoneticPr fontId="1"/>
  </si>
  <si>
    <t>インターネットによるオンライン開催 (アプリケーションはZoomを使用)</t>
    <phoneticPr fontId="1"/>
  </si>
  <si>
    <t>会　　場</t>
    <phoneticPr fontId="1"/>
  </si>
  <si>
    <t>発表登録　</t>
  </si>
  <si>
    <t>追加費用なし</t>
    <phoneticPr fontId="1"/>
  </si>
  <si>
    <t>参 加 費　</t>
  </si>
  <si>
    <t>発表5分、質疑3分</t>
    <phoneticPr fontId="1"/>
  </si>
  <si>
    <t>発表時間　</t>
  </si>
  <si>
    <t>発表方法　</t>
  </si>
  <si>
    <t>質　問　　</t>
  </si>
  <si>
    <t>梗　　概　</t>
  </si>
  <si>
    <t>日本建築学会シェル・空間構造部門への梗概論文投稿者で参加意思表示した発表者あるいは代理発表者。</t>
    <phoneticPr fontId="1"/>
  </si>
  <si>
    <t>聴講・参加方法</t>
    <rPh sb="0" eb="2">
      <t>チョウコウ</t>
    </rPh>
    <rPh sb="3" eb="5">
      <t>サンカ</t>
    </rPh>
    <rPh sb="5" eb="7">
      <t>ホウホウ</t>
    </rPh>
    <phoneticPr fontId="1"/>
  </si>
  <si>
    <t>発表は発表者側PCより、音声、ビデオ画像、パワーポイント画像等を共有などして行う。</t>
    <phoneticPr fontId="1"/>
  </si>
  <si>
    <t>「2020年度日本建築学会大会（関東）学術講演梗概集」(DVD配布)を流用。</t>
    <rPh sb="31" eb="33">
      <t>ハイフ</t>
    </rPh>
    <phoneticPr fontId="1"/>
  </si>
  <si>
    <t>・録音・録画は厳禁です。</t>
    <rPh sb="7" eb="9">
      <t>ゲンキン</t>
    </rPh>
    <phoneticPr fontId="1"/>
  </si>
  <si>
    <t>・登録時に取得したパスコードは聴講・参加登録した本人以外限りとし、他の人には決して教えないでください。</t>
    <rPh sb="1" eb="3">
      <t>トウロク</t>
    </rPh>
    <rPh sb="3" eb="4">
      <t>ジ</t>
    </rPh>
    <rPh sb="5" eb="7">
      <t>シュトク</t>
    </rPh>
    <rPh sb="15" eb="17">
      <t>チョウコウ</t>
    </rPh>
    <rPh sb="18" eb="20">
      <t>サンカ</t>
    </rPh>
    <rPh sb="20" eb="22">
      <t>トウロク</t>
    </rPh>
    <rPh sb="24" eb="26">
      <t>ホンニン</t>
    </rPh>
    <rPh sb="26" eb="28">
      <t>イガイ</t>
    </rPh>
    <rPh sb="28" eb="29">
      <t>カギ</t>
    </rPh>
    <rPh sb="33" eb="34">
      <t>ホカ</t>
    </rPh>
    <rPh sb="35" eb="36">
      <t>ヒト</t>
    </rPh>
    <rPh sb="38" eb="39">
      <t>ケッ</t>
    </rPh>
    <rPh sb="41" eb="42">
      <t>オシ</t>
    </rPh>
    <phoneticPr fontId="1"/>
  </si>
  <si>
    <t>aij2020shell@gmail.com</t>
    <phoneticPr fontId="1"/>
  </si>
  <si>
    <t>不明の点など 連絡問い合わせ先</t>
    <phoneticPr fontId="1"/>
  </si>
  <si>
    <t>2020年度日本建築学会大会梗概論文(シェル・空間構造関連部門)オンライン発表会　聴講・参加要領</t>
    <rPh sb="41" eb="43">
      <t>チョウコウ</t>
    </rPh>
    <rPh sb="44" eb="46">
      <t>サンカ</t>
    </rPh>
    <phoneticPr fontId="1"/>
  </si>
  <si>
    <t>発表者以外の参加者は、事前に
件名：　2020オンライン発表会参加希望
内容：　氏名、所属、連絡先電子メール
を記載し
宛先：　aij2020shell@gmail.com
に電子メールを送り参加登録した上で、ZoomのURLとパスワードを受け取って参加します。
シェル・空間構造分野に関心のある学生、技術者、研究者の参加を前提とします。
例年の建築学会大会での発表会をイメージしています。大学の授業などで参加を課題にする等は避けてください。</t>
    <rPh sb="0" eb="3">
      <t>ハッピョウシャ</t>
    </rPh>
    <rPh sb="3" eb="5">
      <t>イガイ</t>
    </rPh>
    <rPh sb="6" eb="9">
      <t>サンカシャ</t>
    </rPh>
    <rPh sb="11" eb="13">
      <t>ジゼン</t>
    </rPh>
    <rPh sb="15" eb="17">
      <t>ケンメイ</t>
    </rPh>
    <rPh sb="28" eb="31">
      <t>ハッピョウカイ</t>
    </rPh>
    <rPh sb="31" eb="33">
      <t>サンカ</t>
    </rPh>
    <rPh sb="33" eb="35">
      <t>キボウ</t>
    </rPh>
    <rPh sb="36" eb="38">
      <t>ナイヨウ</t>
    </rPh>
    <rPh sb="56" eb="58">
      <t>キサイ</t>
    </rPh>
    <rPh sb="60" eb="62">
      <t>アテサキ</t>
    </rPh>
    <rPh sb="88" eb="90">
      <t>デンシ</t>
    </rPh>
    <rPh sb="94" eb="95">
      <t>オク</t>
    </rPh>
    <rPh sb="96" eb="98">
      <t>サンカ</t>
    </rPh>
    <rPh sb="98" eb="100">
      <t>トウロク</t>
    </rPh>
    <rPh sb="102" eb="103">
      <t>ウエ</t>
    </rPh>
    <rPh sb="120" eb="121">
      <t>ウ</t>
    </rPh>
    <rPh sb="122" eb="123">
      <t>ト</t>
    </rPh>
    <rPh sb="125" eb="127">
      <t>サンカ</t>
    </rPh>
    <rPh sb="136" eb="138">
      <t>クウカン</t>
    </rPh>
    <rPh sb="138" eb="140">
      <t>コウゾウ</t>
    </rPh>
    <rPh sb="140" eb="142">
      <t>ブンヤ</t>
    </rPh>
    <rPh sb="143" eb="145">
      <t>カンシン</t>
    </rPh>
    <rPh sb="148" eb="150">
      <t>ガクセイ</t>
    </rPh>
    <rPh sb="151" eb="154">
      <t>ギジュツシャ</t>
    </rPh>
    <rPh sb="155" eb="158">
      <t>ケンキュウシャ</t>
    </rPh>
    <rPh sb="159" eb="161">
      <t>サンカ</t>
    </rPh>
    <rPh sb="162" eb="164">
      <t>ゼンテイ</t>
    </rPh>
    <rPh sb="170" eb="172">
      <t>レイネン</t>
    </rPh>
    <rPh sb="173" eb="175">
      <t>ケンチク</t>
    </rPh>
    <rPh sb="175" eb="177">
      <t>ガッカイ</t>
    </rPh>
    <rPh sb="177" eb="179">
      <t>タイカイ</t>
    </rPh>
    <rPh sb="181" eb="184">
      <t>ハッピョウカイ</t>
    </rPh>
    <rPh sb="195" eb="197">
      <t>ダイガク</t>
    </rPh>
    <rPh sb="198" eb="200">
      <t>ジュギョウ</t>
    </rPh>
    <rPh sb="203" eb="205">
      <t>サンカ</t>
    </rPh>
    <rPh sb="206" eb="208">
      <t>カダイ</t>
    </rPh>
    <rPh sb="211" eb="212">
      <t>ナド</t>
    </rPh>
    <rPh sb="213" eb="214">
      <t>サ</t>
    </rPh>
    <phoneticPr fontId="1"/>
  </si>
  <si>
    <t xml:space="preserve">聴講・参加者は各発表に質問することができます。質問はチャット機能を用いて行い、チャットの中から司会が質問を適宜選択し、これに発表者が口頭にて応答します。時間の都合や内容などにより、全ての質問が応答されるわけではありません。
質疑に対する応答は発表者のみが行うものとします。
</t>
    <rPh sb="0" eb="2">
      <t>チョウコウ</t>
    </rPh>
    <rPh sb="3" eb="6">
      <t>サンカシャ</t>
    </rPh>
    <rPh sb="7" eb="8">
      <t>カク</t>
    </rPh>
    <rPh sb="8" eb="10">
      <t>ハッピョウ</t>
    </rPh>
    <rPh sb="11" eb="13">
      <t>シツモン</t>
    </rPh>
    <rPh sb="23" eb="25">
      <t>シツモン</t>
    </rPh>
    <rPh sb="36" eb="37">
      <t>オコナ</t>
    </rPh>
    <rPh sb="44" eb="45">
      <t>ナカ</t>
    </rPh>
    <rPh sb="50" eb="52">
      <t>シツモン</t>
    </rPh>
    <rPh sb="53" eb="55">
      <t>テキギ</t>
    </rPh>
    <rPh sb="82" eb="84">
      <t>ナイヨウ</t>
    </rPh>
    <rPh sb="112" eb="114">
      <t>シツギ</t>
    </rPh>
    <rPh sb="115" eb="116">
      <t>タイ</t>
    </rPh>
    <rPh sb="118" eb="120">
      <t>オウトウ</t>
    </rPh>
    <rPh sb="121" eb="124">
      <t>ハッピョウシャ</t>
    </rPh>
    <rPh sb="127" eb="128">
      <t>オコナ</t>
    </rPh>
    <phoneticPr fontId="1"/>
  </si>
  <si>
    <t>・本発表会は、シェル・空間構造運営委員会が自主的に開催する拡大委員会という位置づけです。
　建築学会大会公式行事での口頭発表ではありません。</t>
    <rPh sb="21" eb="24">
      <t>ジシュテキ</t>
    </rPh>
    <rPh sb="25" eb="27">
      <t>カイサイ</t>
    </rPh>
    <rPh sb="46" eb="48">
      <t>ケンチク</t>
    </rPh>
    <rPh sb="48" eb="50">
      <t>ガッカイ</t>
    </rPh>
    <rPh sb="50" eb="52">
      <t>タイカイ</t>
    </rPh>
    <rPh sb="52" eb="54">
      <t>コウシキ</t>
    </rPh>
    <rPh sb="54" eb="56">
      <t>ギョウジ</t>
    </rPh>
    <rPh sb="58" eb="60">
      <t>コウトウ</t>
    </rPh>
    <rPh sb="60" eb="62">
      <t>ハッピョウ</t>
    </rPh>
    <phoneticPr fontId="1"/>
  </si>
  <si>
    <t>・Zoomサインイン時には自分の名前を　 氏名_所属 　の形に表記して下さい。
・発表者以外の聴講・参加者はマイクをオフ(ミュート)にし、静粛にしてください。
・発表に対する質問がある場合はチャット機能を使ってください。(全員に対して送る)
　それ以外の質問等はチャット機能を使ってホストに対して送ってください。
　会の進行を妨げる場合にはZoomのホスト機能により退場させることがあります。</t>
    <rPh sb="10" eb="11">
      <t>トキ</t>
    </rPh>
    <rPh sb="13" eb="15">
      <t>ジブン</t>
    </rPh>
    <rPh sb="16" eb="18">
      <t>ナマエ</t>
    </rPh>
    <rPh sb="21" eb="23">
      <t>シメイ</t>
    </rPh>
    <rPh sb="24" eb="26">
      <t>ショゾク</t>
    </rPh>
    <rPh sb="29" eb="30">
      <t>カタチ</t>
    </rPh>
    <rPh sb="31" eb="33">
      <t>ヒョウキ</t>
    </rPh>
    <rPh sb="35" eb="36">
      <t>クダ</t>
    </rPh>
    <rPh sb="41" eb="44">
      <t>ハッピョウシャ</t>
    </rPh>
    <rPh sb="44" eb="46">
      <t>イガイ</t>
    </rPh>
    <rPh sb="47" eb="49">
      <t>チョウコウ</t>
    </rPh>
    <rPh sb="50" eb="53">
      <t>サンカシャ</t>
    </rPh>
    <rPh sb="69" eb="71">
      <t>セイシュク</t>
    </rPh>
    <rPh sb="81" eb="83">
      <t>ハッピョウ</t>
    </rPh>
    <rPh sb="84" eb="85">
      <t>タイ</t>
    </rPh>
    <rPh sb="87" eb="89">
      <t>シツモン</t>
    </rPh>
    <rPh sb="92" eb="94">
      <t>バアイ</t>
    </rPh>
    <rPh sb="99" eb="101">
      <t>キノウ</t>
    </rPh>
    <rPh sb="102" eb="103">
      <t>ツカ</t>
    </rPh>
    <rPh sb="111" eb="113">
      <t>ゼンイン</t>
    </rPh>
    <rPh sb="114" eb="115">
      <t>タイ</t>
    </rPh>
    <rPh sb="117" eb="118">
      <t>オク</t>
    </rPh>
    <rPh sb="124" eb="126">
      <t>イガイ</t>
    </rPh>
    <rPh sb="127" eb="129">
      <t>シツモン</t>
    </rPh>
    <rPh sb="129" eb="130">
      <t>ナド</t>
    </rPh>
    <rPh sb="135" eb="137">
      <t>キノウ</t>
    </rPh>
    <rPh sb="138" eb="139">
      <t>ツカ</t>
    </rPh>
    <rPh sb="145" eb="146">
      <t>タイ</t>
    </rPh>
    <rPh sb="148" eb="149">
      <t>オク</t>
    </rPh>
    <rPh sb="158" eb="159">
      <t>カイ</t>
    </rPh>
    <rPh sb="160" eb="162">
      <t>シンコウ</t>
    </rPh>
    <rPh sb="163" eb="164">
      <t>サマタ</t>
    </rPh>
    <rPh sb="166" eb="168">
      <t>バアイ</t>
    </rPh>
    <rPh sb="178" eb="180">
      <t>キノウ</t>
    </rPh>
    <rPh sb="183" eb="185">
      <t>タイジョウ</t>
    </rPh>
    <phoneticPr fontId="1"/>
  </si>
  <si>
    <t>司会：吉中進・磯部大吾郎</t>
    <rPh sb="0" eb="2">
      <t>シカイ</t>
    </rPh>
    <rPh sb="3" eb="5">
      <t>ヨシナカ</t>
    </rPh>
    <rPh sb="5" eb="6">
      <t>ススム</t>
    </rPh>
    <phoneticPr fontId="1"/>
  </si>
  <si>
    <t>司会：磯部大吾郎・山田貴博</t>
    <rPh sb="0" eb="2">
      <t>シカイ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</si>
</sst>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6"/>
      <name val="ＭＳ Ｐゴシック"/>
      <family val="2"/>
      <scheme val="minor"/>
    </font>
    <font>
      <b/>
      <sz val="11"/>
      <color theme="1"/>
      <name val="游ゴシック"/>
      <family val="3"/>
      <charset val="128"/>
    </font>
    <font>
      <sz val="11"/>
      <color theme="1"/>
      <name val="游ゴシック"/>
      <family val="3"/>
      <charset val="128"/>
    </font>
    <font>
      <sz val="6"/>
      <name val="ＭＳ Ｐゴシック"/>
      <family val="3"/>
      <charset val="128"/>
      <scheme val="minor"/>
    </font>
    <font>
      <u/>
      <sz val="11"/>
      <color theme="10"/>
      <name val="ＭＳ Ｐゴシック"/>
      <family val="2"/>
      <scheme val="minor"/>
    </font>
    <font>
      <sz val="11"/>
      <name val="游ゴシック"/>
      <family val="3"/>
      <charset val="128"/>
    </font>
    <font>
      <sz val="11"/>
      <color rgb="FF222222"/>
      <name val="游ゴシック"/>
      <family val="3"/>
      <charset val="128"/>
    </font>
    <font>
      <b/>
      <sz val="11"/>
      <color theme="1"/>
      <name val="ＭＳ Ｐゴシック"/>
      <family val="3"/>
      <charset val="128"/>
      <scheme val="minor"/>
    </font>
    <font>
      <sz val="12"/>
      <name val="ＭＳ Ｐゴシック"/>
      <family val="2"/>
      <charset val="128"/>
      <scheme val="minor"/>
    </font>
    <font>
      <sz val="12"/>
      <name val="ＭＳ Ｐゴシック"/>
      <family val="3"/>
      <charset val="128"/>
      <scheme val="minor"/>
    </font>
    <font>
      <sz val="12"/>
      <color rgb="FF0070C0"/>
      <name val="ＭＳ Ｐゴシック"/>
      <family val="3"/>
      <charset val="128"/>
      <scheme val="minor"/>
    </font>
    <font>
      <sz val="12"/>
      <color rgb="FFFF0000"/>
      <name val="ＭＳ Ｐゴシック"/>
      <family val="3"/>
      <charset val="128"/>
      <scheme val="minor"/>
    </font>
    <font>
      <sz val="11"/>
      <color rgb="FF0070C0"/>
      <name val="游ゴシック"/>
      <family val="3"/>
      <charset val="128"/>
    </font>
    <font>
      <b/>
      <sz val="11"/>
      <name val="ＭＳ Ｐゴシック"/>
      <family val="3"/>
      <charset val="128"/>
      <scheme val="minor"/>
    </font>
    <font>
      <strike/>
      <sz val="11"/>
      <color theme="1"/>
      <name val="游ゴシック"/>
      <family val="3"/>
      <charset val="128"/>
    </font>
    <font>
      <strike/>
      <sz val="12"/>
      <color rgb="FF0070C0"/>
      <name val="ＭＳ Ｐゴシック"/>
      <family val="3"/>
      <charset val="128"/>
      <scheme val="minor"/>
    </font>
    <font>
      <sz val="12"/>
      <color rgb="FF7030A0"/>
      <name val="ＭＳ Ｐゴシック"/>
      <family val="3"/>
      <charset val="128"/>
      <scheme val="minor"/>
    </font>
    <font>
      <sz val="12"/>
      <color rgb="FFFF0000"/>
      <name val="ＭＳ Ｐゴシック"/>
      <family val="2"/>
      <charset val="128"/>
      <scheme val="minor"/>
    </font>
    <font>
      <strike/>
      <sz val="12"/>
      <color rgb="FFFF0000"/>
      <name val="ＭＳ Ｐゴシック"/>
      <family val="3"/>
      <charset val="128"/>
      <scheme val="minor"/>
    </font>
    <font>
      <sz val="12"/>
      <color theme="1"/>
      <name val="游ゴシック"/>
      <family val="3"/>
      <charset val="128"/>
    </font>
    <font>
      <sz val="12"/>
      <name val="游ゴシック"/>
      <family val="3"/>
      <charset val="128"/>
    </font>
  </fonts>
  <fills count="10">
    <fill>
      <patternFill patternType="none"/>
    </fill>
    <fill>
      <patternFill patternType="gray125"/>
    </fill>
    <fill>
      <patternFill patternType="solid">
        <fgColor theme="0" tint="-0.14996795556505021"/>
        <bgColor indexed="64"/>
      </patternFill>
    </fill>
    <fill>
      <patternFill patternType="solid">
        <fgColor theme="8" tint="0.79998168889431442"/>
        <bgColor indexed="64"/>
      </patternFill>
    </fill>
    <fill>
      <patternFill patternType="solid">
        <fgColor theme="8" tint="0.59996337778862885"/>
        <bgColor indexed="64"/>
      </patternFill>
    </fill>
    <fill>
      <patternFill patternType="solid">
        <fgColor theme="7" tint="0.79998168889431442"/>
        <bgColor indexed="64"/>
      </patternFill>
    </fill>
    <fill>
      <patternFill patternType="solid">
        <fgColor theme="7" tint="0.59996337778862885"/>
        <bgColor indexed="64"/>
      </patternFill>
    </fill>
    <fill>
      <patternFill patternType="solid">
        <fgColor theme="9" tint="0.79998168889431442"/>
        <bgColor indexed="64"/>
      </patternFill>
    </fill>
    <fill>
      <patternFill patternType="solid">
        <fgColor theme="9" tint="0.59996337778862885"/>
        <bgColor indexed="64"/>
      </patternFill>
    </fill>
    <fill>
      <patternFill patternType="solid">
        <fgColor rgb="FFFFFF00"/>
        <bgColor indexed="64"/>
      </patternFill>
    </fill>
  </fills>
  <borders count="2">
    <border>
      <left/>
      <right/>
      <top/>
      <bottom/>
      <diagonal/>
    </border>
    <border>
      <left/>
      <right/>
      <top/>
      <bottom style="double">
        <color auto="1"/>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horizontal="center" vertical="center"/>
    </xf>
    <xf numFmtId="0" fontId="3" fillId="2" borderId="0" xfId="0" applyFont="1" applyFill="1">
      <alignment vertical="center"/>
    </xf>
    <xf numFmtId="0" fontId="3" fillId="2" borderId="0" xfId="0" applyFont="1" applyFill="1" applyAlignment="1">
      <alignment horizontal="center" vertical="center"/>
    </xf>
    <xf numFmtId="0" fontId="3" fillId="0" borderId="0" xfId="0" applyFont="1" applyAlignment="1">
      <alignment horizontal="center" vertical="center"/>
    </xf>
    <xf numFmtId="49" fontId="0" fillId="0" borderId="0" xfId="0" applyNumberFormat="1">
      <alignment vertical="center"/>
    </xf>
    <xf numFmtId="0" fontId="8" fillId="0" borderId="0" xfId="0" applyFont="1">
      <alignment vertical="center"/>
    </xf>
    <xf numFmtId="49" fontId="13" fillId="0" borderId="0" xfId="0" applyNumberFormat="1" applyFont="1" applyBorder="1" applyAlignment="1">
      <alignment horizontal="center" vertical="top"/>
    </xf>
    <xf numFmtId="49" fontId="8" fillId="0" borderId="0" xfId="0" applyNumberFormat="1" applyFont="1" applyBorder="1" applyAlignment="1">
      <alignment vertical="top"/>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11" fillId="0" borderId="0" xfId="1" applyNumberFormat="1" applyFont="1" applyBorder="1" applyAlignment="1">
      <alignment horizontal="center" vertical="center"/>
    </xf>
    <xf numFmtId="0" fontId="12" fillId="0" borderId="0" xfId="0" applyFont="1" applyBorder="1" applyAlignment="1">
      <alignment horizontal="center" vertical="center"/>
    </xf>
    <xf numFmtId="0" fontId="8" fillId="0" borderId="0" xfId="0" applyFont="1" applyBorder="1" applyAlignment="1">
      <alignment horizontal="center" vertical="top"/>
    </xf>
    <xf numFmtId="0" fontId="8" fillId="0" borderId="0" xfId="0" applyFont="1" applyBorder="1" applyAlignment="1">
      <alignment vertical="top"/>
    </xf>
    <xf numFmtId="0" fontId="0" fillId="0" borderId="0" xfId="0" applyBorder="1" applyAlignment="1">
      <alignment vertical="top"/>
    </xf>
    <xf numFmtId="49" fontId="8" fillId="0" borderId="0" xfId="0" applyNumberFormat="1" applyFont="1" applyBorder="1" applyAlignment="1">
      <alignment horizontal="center" vertical="top"/>
    </xf>
    <xf numFmtId="49" fontId="11" fillId="0" borderId="0" xfId="1" applyNumberFormat="1" applyFont="1" applyBorder="1" applyAlignment="1">
      <alignment horizontal="center" vertical="top"/>
    </xf>
    <xf numFmtId="0" fontId="12" fillId="0" borderId="0" xfId="0" applyFont="1" applyBorder="1" applyAlignment="1">
      <alignment horizontal="center" vertical="top"/>
    </xf>
    <xf numFmtId="49" fontId="4" fillId="0" borderId="0" xfId="0" applyNumberFormat="1" applyFont="1">
      <alignment vertical="center"/>
    </xf>
    <xf numFmtId="49" fontId="5" fillId="0" borderId="0" xfId="0" applyNumberFormat="1" applyFont="1">
      <alignment vertical="center"/>
    </xf>
    <xf numFmtId="0" fontId="0" fillId="0" borderId="0" xfId="0" applyAlignment="1">
      <alignment horizontal="center" vertical="center"/>
    </xf>
    <xf numFmtId="0" fontId="8" fillId="0" borderId="0" xfId="0" applyFont="1" applyAlignment="1">
      <alignment horizontal="center" vertical="center"/>
    </xf>
    <xf numFmtId="49" fontId="7" fillId="0" borderId="1" xfId="0" applyNumberFormat="1" applyFont="1" applyBorder="1" applyAlignment="1">
      <alignment horizontal="center" vertical="center"/>
    </xf>
    <xf numFmtId="0" fontId="7" fillId="0" borderId="1" xfId="0" applyFont="1" applyBorder="1" applyAlignment="1">
      <alignment horizontal="center" vertical="center"/>
    </xf>
    <xf numFmtId="49" fontId="8" fillId="0" borderId="0" xfId="0" applyNumberFormat="1" applyFont="1" applyBorder="1" applyAlignment="1">
      <alignment horizontal="left" vertical="center"/>
    </xf>
    <xf numFmtId="0" fontId="2" fillId="0" borderId="0" xfId="0" applyFont="1" applyAlignment="1">
      <alignment horizontal="left" vertical="center"/>
    </xf>
    <xf numFmtId="22" fontId="14" fillId="0" borderId="0" xfId="0" applyNumberFormat="1" applyFont="1" applyAlignment="1">
      <alignment horizontal="center" vertical="center"/>
    </xf>
    <xf numFmtId="0" fontId="15" fillId="0" borderId="0" xfId="0" applyFont="1" applyAlignment="1">
      <alignment horizontal="left" vertical="center"/>
    </xf>
    <xf numFmtId="56" fontId="2" fillId="3" borderId="0" xfId="0" applyNumberFormat="1" applyFont="1" applyFill="1" applyAlignment="1">
      <alignment horizontal="center" vertical="center"/>
    </xf>
    <xf numFmtId="0" fontId="2" fillId="3" borderId="0" xfId="0" applyFont="1" applyFill="1" applyAlignment="1">
      <alignment horizontal="center" vertical="center"/>
    </xf>
    <xf numFmtId="32" fontId="2" fillId="3" borderId="0" xfId="0" applyNumberFormat="1" applyFont="1" applyFill="1" applyAlignment="1">
      <alignment horizontal="center" vertical="center"/>
    </xf>
    <xf numFmtId="56" fontId="2" fillId="0" borderId="0" xfId="0" applyNumberFormat="1" applyFont="1" applyAlignment="1">
      <alignment horizontal="center" vertical="center"/>
    </xf>
    <xf numFmtId="0" fontId="15" fillId="0" borderId="0" xfId="0" applyFont="1" applyAlignment="1">
      <alignment horizontal="center" vertical="center"/>
    </xf>
    <xf numFmtId="56" fontId="2" fillId="4" borderId="0" xfId="0" applyNumberFormat="1" applyFont="1" applyFill="1" applyAlignment="1">
      <alignment horizontal="center" vertical="center"/>
    </xf>
    <xf numFmtId="0" fontId="2" fillId="4" borderId="0" xfId="0" applyFont="1" applyFill="1" applyAlignment="1">
      <alignment horizontal="center" vertical="center"/>
    </xf>
    <xf numFmtId="32" fontId="2" fillId="4" borderId="0" xfId="0" applyNumberFormat="1" applyFont="1" applyFill="1" applyAlignment="1">
      <alignment horizontal="center" vertical="center"/>
    </xf>
    <xf numFmtId="0" fontId="2" fillId="0" borderId="0" xfId="0" applyFont="1" applyFill="1" applyAlignment="1">
      <alignment horizontal="center" vertical="center"/>
    </xf>
    <xf numFmtId="56" fontId="2" fillId="5" borderId="0" xfId="0" applyNumberFormat="1" applyFont="1" applyFill="1" applyAlignment="1">
      <alignment horizontal="center" vertical="center"/>
    </xf>
    <xf numFmtId="0" fontId="2" fillId="5" borderId="0" xfId="0" applyFont="1" applyFill="1" applyAlignment="1">
      <alignment horizontal="center" vertical="center"/>
    </xf>
    <xf numFmtId="56" fontId="2" fillId="6" borderId="0" xfId="0" applyNumberFormat="1" applyFont="1" applyFill="1" applyAlignment="1">
      <alignment horizontal="center" vertical="center"/>
    </xf>
    <xf numFmtId="0" fontId="2" fillId="6" borderId="0" xfId="0" applyFont="1" applyFill="1" applyAlignment="1">
      <alignment horizontal="center" vertical="center"/>
    </xf>
    <xf numFmtId="0" fontId="2" fillId="0" borderId="0" xfId="0" applyFont="1" applyFill="1">
      <alignment vertical="center"/>
    </xf>
    <xf numFmtId="56" fontId="2" fillId="7" borderId="0" xfId="0" applyNumberFormat="1" applyFont="1" applyFill="1" applyAlignment="1">
      <alignment horizontal="center" vertical="center"/>
    </xf>
    <xf numFmtId="0" fontId="2" fillId="0" borderId="0" xfId="0" applyFont="1" applyFill="1" applyAlignment="1">
      <alignment horizontal="left" vertical="center"/>
    </xf>
    <xf numFmtId="0" fontId="2" fillId="7" borderId="0" xfId="0" applyFont="1" applyFill="1" applyAlignment="1">
      <alignment horizontal="center" vertical="center"/>
    </xf>
    <xf numFmtId="0" fontId="15" fillId="0" borderId="0" xfId="0" applyFont="1" applyFill="1" applyAlignment="1">
      <alignment horizontal="left" vertical="center"/>
    </xf>
    <xf numFmtId="56" fontId="2" fillId="8" borderId="0" xfId="0" applyNumberFormat="1" applyFont="1" applyFill="1" applyAlignment="1">
      <alignment horizontal="center" vertical="center"/>
    </xf>
    <xf numFmtId="0" fontId="2" fillId="8" borderId="0" xfId="0" applyFont="1" applyFill="1" applyAlignment="1">
      <alignment horizontal="center" vertical="center"/>
    </xf>
    <xf numFmtId="32" fontId="2" fillId="0" borderId="0" xfId="0" applyNumberFormat="1" applyFont="1" applyAlignment="1">
      <alignment horizontal="left" vertical="center"/>
    </xf>
    <xf numFmtId="49" fontId="2" fillId="0" borderId="0" xfId="0" applyNumberFormat="1" applyFont="1" applyAlignment="1">
      <alignment horizontal="right" vertical="center"/>
    </xf>
    <xf numFmtId="49" fontId="18" fillId="0" borderId="0" xfId="0" applyNumberFormat="1" applyFont="1" applyBorder="1" applyAlignment="1">
      <alignment horizontal="center" vertical="top"/>
    </xf>
    <xf numFmtId="0" fontId="7" fillId="0" borderId="1" xfId="0" applyFont="1" applyBorder="1" applyAlignment="1">
      <alignment horizontal="left" vertical="center"/>
    </xf>
    <xf numFmtId="0" fontId="3" fillId="9" borderId="0" xfId="0" applyFont="1" applyFill="1" applyAlignment="1">
      <alignment horizontal="center" vertical="center"/>
    </xf>
    <xf numFmtId="0" fontId="2" fillId="9" borderId="0" xfId="0" applyFont="1" applyFill="1" applyAlignment="1">
      <alignment horizontal="center" vertical="center"/>
    </xf>
    <xf numFmtId="49" fontId="19" fillId="0" borderId="0" xfId="0" applyNumberFormat="1" applyFont="1" applyBorder="1" applyAlignment="1">
      <alignment horizontal="center" vertical="top"/>
    </xf>
    <xf numFmtId="0" fontId="2" fillId="9" borderId="0" xfId="0" applyFont="1" applyFill="1" applyAlignment="1">
      <alignment horizontal="left" vertical="center"/>
    </xf>
    <xf numFmtId="0" fontId="2" fillId="9" borderId="0" xfId="0" applyFont="1" applyFill="1">
      <alignment vertical="center"/>
    </xf>
    <xf numFmtId="0" fontId="14" fillId="9" borderId="0" xfId="0" applyFont="1" applyFill="1" applyAlignment="1">
      <alignment horizontal="left" vertical="center"/>
    </xf>
    <xf numFmtId="49" fontId="20" fillId="0" borderId="0" xfId="0" applyNumberFormat="1" applyFont="1" applyBorder="1" applyAlignment="1">
      <alignment vertical="top"/>
    </xf>
    <xf numFmtId="49" fontId="8" fillId="0" borderId="0" xfId="0" applyNumberFormat="1" applyFont="1" applyBorder="1" applyAlignment="1">
      <alignment horizontal="center" vertical="top" wrapText="1"/>
    </xf>
    <xf numFmtId="0" fontId="3" fillId="9" borderId="0" xfId="0" applyFont="1" applyFill="1" applyAlignment="1">
      <alignment horizontal="left" vertical="center"/>
    </xf>
    <xf numFmtId="49" fontId="8" fillId="0" borderId="0" xfId="0" applyNumberFormat="1" applyFont="1" applyBorder="1" applyAlignment="1">
      <alignment horizontal="left" vertical="top"/>
    </xf>
    <xf numFmtId="0" fontId="23" fillId="0" borderId="0" xfId="0" applyFont="1" applyAlignment="1">
      <alignment horizontal="center" vertical="center"/>
    </xf>
    <xf numFmtId="0" fontId="17" fillId="0" borderId="0" xfId="0" applyFont="1" applyAlignment="1">
      <alignment horizontal="center" vertical="center"/>
    </xf>
    <xf numFmtId="0" fontId="23" fillId="9" borderId="0" xfId="0" applyFont="1" applyFill="1">
      <alignment vertical="center"/>
    </xf>
    <xf numFmtId="49" fontId="13" fillId="0" borderId="0" xfId="0" applyNumberFormat="1" applyFont="1" applyFill="1" applyBorder="1" applyAlignment="1">
      <alignment horizontal="center" vertical="top"/>
    </xf>
    <xf numFmtId="49" fontId="8" fillId="0" borderId="0" xfId="0" applyNumberFormat="1" applyFont="1" applyFill="1" applyBorder="1" applyAlignment="1">
      <alignment horizontal="center" vertical="top" wrapText="1"/>
    </xf>
    <xf numFmtId="49" fontId="8" fillId="0" borderId="0" xfId="0" applyNumberFormat="1" applyFont="1" applyFill="1" applyBorder="1" applyAlignment="1">
      <alignment horizontal="center" vertical="top"/>
    </xf>
    <xf numFmtId="49" fontId="8" fillId="0" borderId="0" xfId="0" applyNumberFormat="1" applyFont="1" applyFill="1" applyBorder="1" applyAlignment="1">
      <alignment vertical="top"/>
    </xf>
    <xf numFmtId="0" fontId="0" fillId="0" borderId="0" xfId="0" applyFill="1" applyBorder="1" applyAlignment="1">
      <alignment vertical="top"/>
    </xf>
    <xf numFmtId="0" fontId="0" fillId="0" borderId="0" xfId="0" applyBorder="1">
      <alignment vertical="center"/>
    </xf>
    <xf numFmtId="0" fontId="4" fillId="0" borderId="0" xfId="0" applyFont="1" applyBorder="1">
      <alignment vertical="center"/>
    </xf>
    <xf numFmtId="0" fontId="0" fillId="0" borderId="0" xfId="0" applyFill="1" applyBorder="1">
      <alignment vertical="center"/>
    </xf>
    <xf numFmtId="0" fontId="0" fillId="0" borderId="0" xfId="0" applyFill="1" applyBorder="1" applyAlignment="1">
      <alignment horizontal="center" vertical="top"/>
    </xf>
    <xf numFmtId="49" fontId="8" fillId="0" borderId="0" xfId="0" applyNumberFormat="1" applyFont="1" applyFill="1" applyBorder="1" applyAlignment="1">
      <alignment horizontal="center" vertical="center"/>
    </xf>
    <xf numFmtId="49" fontId="25" fillId="0" borderId="0" xfId="0" applyNumberFormat="1" applyFont="1">
      <alignment vertical="center"/>
    </xf>
    <xf numFmtId="0" fontId="0" fillId="0" borderId="0" xfId="0" applyBorder="1" applyAlignment="1">
      <alignment vertical="center" wrapText="1"/>
    </xf>
    <xf numFmtId="0" fontId="10" fillId="0" borderId="0" xfId="1" applyBorder="1">
      <alignment vertical="center"/>
    </xf>
    <xf numFmtId="0" fontId="0" fillId="0" borderId="0" xfId="0" applyAlignment="1">
      <alignment vertical="center" wrapText="1"/>
    </xf>
    <xf numFmtId="0" fontId="5" fillId="2" borderId="0" xfId="0" applyFont="1" applyFill="1" applyAlignment="1">
      <alignment horizontal="center" vertical="center"/>
    </xf>
    <xf numFmtId="49" fontId="26" fillId="0" borderId="0" xfId="0" applyNumberFormat="1" applyFont="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21</xdr:row>
      <xdr:rowOff>0</xdr:rowOff>
    </xdr:from>
    <xdr:to>
      <xdr:col>10</xdr:col>
      <xdr:colOff>1552575</xdr:colOff>
      <xdr:row>21</xdr:row>
      <xdr:rowOff>0</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a:xfrm>
          <a:off x="685800" y="4600575"/>
          <a:ext cx="16573500" cy="0"/>
        </a:xfrm>
        <a:prstGeom prst="line">
          <a:avLst/>
        </a:prstGeom>
        <a:ln w="190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41</xdr:row>
      <xdr:rowOff>19050</xdr:rowOff>
    </xdr:from>
    <xdr:to>
      <xdr:col>10</xdr:col>
      <xdr:colOff>1552575</xdr:colOff>
      <xdr:row>41</xdr:row>
      <xdr:rowOff>19050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685800" y="8620125"/>
          <a:ext cx="16573500" cy="0"/>
        </a:xfrm>
        <a:prstGeom prst="line">
          <a:avLst/>
        </a:prstGeom>
        <a:ln w="190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190500</xdr:colOff>
      <xdr:row>7</xdr:row>
      <xdr:rowOff>38100</xdr:rowOff>
    </xdr:from>
    <xdr:to>
      <xdr:col>11</xdr:col>
      <xdr:colOff>495300</xdr:colOff>
      <xdr:row>19</xdr:row>
      <xdr:rowOff>180975</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17459325" y="1552575"/>
          <a:ext cx="304800" cy="282892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190500</xdr:colOff>
      <xdr:row>22</xdr:row>
      <xdr:rowOff>19050</xdr:rowOff>
    </xdr:from>
    <xdr:to>
      <xdr:col>11</xdr:col>
      <xdr:colOff>495300</xdr:colOff>
      <xdr:row>40</xdr:row>
      <xdr:rowOff>0</xdr:rowOff>
    </xdr:to>
    <xdr:sp macro="" textlink="">
      <xdr:nvSpPr>
        <xdr:cNvPr id="5" name="右中かっこ 4">
          <a:extLst>
            <a:ext uri="{FF2B5EF4-FFF2-40B4-BE49-F238E27FC236}">
              <a16:creationId xmlns:a16="http://schemas.microsoft.com/office/drawing/2014/main" id="{00000000-0008-0000-0100-000005000000}"/>
            </a:ext>
          </a:extLst>
        </xdr:cNvPr>
        <xdr:cNvSpPr/>
      </xdr:nvSpPr>
      <xdr:spPr>
        <a:xfrm>
          <a:off x="17459325" y="4819650"/>
          <a:ext cx="304800" cy="3581400"/>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228600</xdr:colOff>
      <xdr:row>43</xdr:row>
      <xdr:rowOff>19049</xdr:rowOff>
    </xdr:from>
    <xdr:to>
      <xdr:col>11</xdr:col>
      <xdr:colOff>533400</xdr:colOff>
      <xdr:row>56</xdr:row>
      <xdr:rowOff>0</xdr:rowOff>
    </xdr:to>
    <xdr:sp macro="" textlink="">
      <xdr:nvSpPr>
        <xdr:cNvPr id="6" name="右中かっこ 5">
          <a:extLst>
            <a:ext uri="{FF2B5EF4-FFF2-40B4-BE49-F238E27FC236}">
              <a16:creationId xmlns:a16="http://schemas.microsoft.com/office/drawing/2014/main" id="{00000000-0008-0000-0100-000006000000}"/>
            </a:ext>
          </a:extLst>
        </xdr:cNvPr>
        <xdr:cNvSpPr/>
      </xdr:nvSpPr>
      <xdr:spPr>
        <a:xfrm>
          <a:off x="17497425" y="9020174"/>
          <a:ext cx="304800" cy="317182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676274</xdr:colOff>
      <xdr:row>49</xdr:row>
      <xdr:rowOff>19050</xdr:rowOff>
    </xdr:from>
    <xdr:to>
      <xdr:col>13</xdr:col>
      <xdr:colOff>476249</xdr:colOff>
      <xdr:row>50</xdr:row>
      <xdr:rowOff>194310</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20535899" y="10153650"/>
          <a:ext cx="1171575" cy="375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200">
              <a:solidFill>
                <a:schemeClr val="tx1"/>
              </a:solidFill>
              <a:latin typeface="Arial" panose="020B0604020202020204" pitchFamily="34" charset="0"/>
              <a:cs typeface="Arial" panose="020B0604020202020204" pitchFamily="34" charset="0"/>
            </a:rPr>
            <a:t>9</a:t>
          </a:r>
          <a:r>
            <a:rPr kumimoji="1" lang="ja-JP" altLang="en-US" sz="1200">
              <a:solidFill>
                <a:schemeClr val="tx1"/>
              </a:solidFill>
              <a:latin typeface="Arial" panose="020B0604020202020204" pitchFamily="34" charset="0"/>
              <a:cs typeface="Arial" panose="020B0604020202020204" pitchFamily="34" charset="0"/>
            </a:rPr>
            <a:t>月</a:t>
          </a:r>
          <a:r>
            <a:rPr kumimoji="1" lang="en-US" altLang="ja-JP" sz="1200">
              <a:solidFill>
                <a:schemeClr val="tx1"/>
              </a:solidFill>
              <a:latin typeface="Arial" panose="020B0604020202020204" pitchFamily="34" charset="0"/>
              <a:cs typeface="Arial" panose="020B0604020202020204" pitchFamily="34" charset="0"/>
            </a:rPr>
            <a:t>10</a:t>
          </a:r>
          <a:r>
            <a:rPr kumimoji="1" lang="ja-JP" altLang="en-US" sz="1200">
              <a:solidFill>
                <a:schemeClr val="tx1"/>
              </a:solidFill>
              <a:latin typeface="Arial" panose="020B0604020202020204" pitchFamily="34" charset="0"/>
              <a:cs typeface="Arial" panose="020B0604020202020204" pitchFamily="34" charset="0"/>
            </a:rPr>
            <a:t>日（木）</a:t>
          </a:r>
        </a:p>
      </xdr:txBody>
    </xdr:sp>
    <xdr:clientData/>
  </xdr:twoCellAnchor>
  <xdr:twoCellAnchor>
    <xdr:from>
      <xdr:col>11</xdr:col>
      <xdr:colOff>647700</xdr:colOff>
      <xdr:row>29</xdr:row>
      <xdr:rowOff>114300</xdr:rowOff>
    </xdr:from>
    <xdr:to>
      <xdr:col>13</xdr:col>
      <xdr:colOff>419100</xdr:colOff>
      <xdr:row>32</xdr:row>
      <xdr:rowOff>89535</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20507325" y="6248400"/>
          <a:ext cx="1143000" cy="5753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200">
              <a:solidFill>
                <a:schemeClr val="tx1"/>
              </a:solidFill>
              <a:latin typeface="Arial" panose="020B0604020202020204" pitchFamily="34" charset="0"/>
              <a:cs typeface="Arial" panose="020B0604020202020204" pitchFamily="34" charset="0"/>
            </a:rPr>
            <a:t>9</a:t>
          </a:r>
          <a:r>
            <a:rPr kumimoji="1" lang="ja-JP" altLang="en-US" sz="1200">
              <a:solidFill>
                <a:schemeClr val="tx1"/>
              </a:solidFill>
              <a:latin typeface="Arial" panose="020B0604020202020204" pitchFamily="34" charset="0"/>
              <a:cs typeface="Arial" panose="020B0604020202020204" pitchFamily="34" charset="0"/>
            </a:rPr>
            <a:t>月</a:t>
          </a:r>
          <a:r>
            <a:rPr kumimoji="1" lang="en-US" altLang="ja-JP" sz="1200">
              <a:solidFill>
                <a:schemeClr val="tx1"/>
              </a:solidFill>
              <a:latin typeface="Arial" panose="020B0604020202020204" pitchFamily="34" charset="0"/>
              <a:cs typeface="Arial" panose="020B0604020202020204" pitchFamily="34" charset="0"/>
            </a:rPr>
            <a:t>9</a:t>
          </a:r>
          <a:r>
            <a:rPr kumimoji="1" lang="ja-JP" altLang="en-US" sz="1200">
              <a:solidFill>
                <a:schemeClr val="tx1"/>
              </a:solidFill>
              <a:latin typeface="Arial" panose="020B0604020202020204" pitchFamily="34" charset="0"/>
              <a:cs typeface="Arial" panose="020B0604020202020204" pitchFamily="34" charset="0"/>
            </a:rPr>
            <a:t>日（水）</a:t>
          </a:r>
        </a:p>
      </xdr:txBody>
    </xdr:sp>
    <xdr:clientData/>
  </xdr:twoCellAnchor>
  <xdr:twoCellAnchor>
    <xdr:from>
      <xdr:col>11</xdr:col>
      <xdr:colOff>638174</xdr:colOff>
      <xdr:row>12</xdr:row>
      <xdr:rowOff>85725</xdr:rowOff>
    </xdr:from>
    <xdr:to>
      <xdr:col>13</xdr:col>
      <xdr:colOff>333375</xdr:colOff>
      <xdr:row>14</xdr:row>
      <xdr:rowOff>60960</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20497799" y="2819400"/>
          <a:ext cx="1066801" cy="375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200">
              <a:solidFill>
                <a:schemeClr val="tx1"/>
              </a:solidFill>
              <a:latin typeface="Arial" panose="020B0604020202020204" pitchFamily="34" charset="0"/>
              <a:cs typeface="Arial" panose="020B0604020202020204" pitchFamily="34" charset="0"/>
            </a:rPr>
            <a:t>9</a:t>
          </a:r>
          <a:r>
            <a:rPr kumimoji="1" lang="ja-JP" altLang="en-US" sz="1200">
              <a:solidFill>
                <a:schemeClr val="tx1"/>
              </a:solidFill>
              <a:latin typeface="Arial" panose="020B0604020202020204" pitchFamily="34" charset="0"/>
              <a:cs typeface="Arial" panose="020B0604020202020204" pitchFamily="34" charset="0"/>
            </a:rPr>
            <a:t>月</a:t>
          </a:r>
          <a:r>
            <a:rPr kumimoji="1" lang="en-US" altLang="ja-JP" sz="1200">
              <a:solidFill>
                <a:schemeClr val="tx1"/>
              </a:solidFill>
              <a:latin typeface="Arial" panose="020B0604020202020204" pitchFamily="34" charset="0"/>
              <a:cs typeface="Arial" panose="020B0604020202020204" pitchFamily="34" charset="0"/>
            </a:rPr>
            <a:t>8</a:t>
          </a:r>
          <a:r>
            <a:rPr kumimoji="1" lang="ja-JP" altLang="en-US" sz="1200">
              <a:solidFill>
                <a:schemeClr val="tx1"/>
              </a:solidFill>
              <a:latin typeface="Arial" panose="020B0604020202020204" pitchFamily="34" charset="0"/>
              <a:cs typeface="Arial" panose="020B0604020202020204" pitchFamily="34" charset="0"/>
            </a:rPr>
            <a:t>日（火）</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ij2020shell@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kupc2564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3"/>
  <sheetViews>
    <sheetView tabSelected="1" workbookViewId="0">
      <selection activeCell="C13" sqref="C13"/>
    </sheetView>
  </sheetViews>
  <sheetFormatPr defaultRowHeight="13" x14ac:dyDescent="0.2"/>
  <cols>
    <col min="2" max="2" width="15" customWidth="1"/>
    <col min="3" max="3" width="103.26953125" customWidth="1"/>
  </cols>
  <sheetData>
    <row r="1" spans="2:11" x14ac:dyDescent="0.2">
      <c r="B1" s="73"/>
      <c r="C1" s="73"/>
      <c r="D1" s="73"/>
      <c r="E1" s="73"/>
      <c r="F1" s="73"/>
      <c r="G1" s="73"/>
      <c r="H1" s="73"/>
      <c r="I1" s="73"/>
      <c r="J1" s="73"/>
      <c r="K1" s="73"/>
    </row>
    <row r="2" spans="2:11" ht="16.5" x14ac:dyDescent="0.2">
      <c r="B2" s="74" t="s">
        <v>691</v>
      </c>
      <c r="C2" s="73"/>
      <c r="D2" s="73"/>
      <c r="E2" s="73"/>
      <c r="F2" s="73"/>
      <c r="G2" s="73"/>
      <c r="H2" s="73"/>
      <c r="I2" s="73"/>
      <c r="J2" s="73"/>
      <c r="K2" s="73"/>
    </row>
    <row r="3" spans="2:11" x14ac:dyDescent="0.2">
      <c r="B3" s="73"/>
      <c r="C3" s="73"/>
      <c r="D3" s="73"/>
      <c r="E3" s="73"/>
      <c r="F3" s="73"/>
      <c r="G3" s="73"/>
      <c r="H3" s="73"/>
      <c r="I3" s="73"/>
      <c r="J3" s="73"/>
      <c r="K3" s="73"/>
    </row>
    <row r="4" spans="2:11" x14ac:dyDescent="0.2">
      <c r="B4" s="73" t="s">
        <v>670</v>
      </c>
      <c r="C4" s="73" t="s">
        <v>669</v>
      </c>
      <c r="D4" s="73"/>
      <c r="E4" s="73"/>
      <c r="F4" s="73"/>
      <c r="G4" s="73"/>
      <c r="H4" s="73"/>
      <c r="I4" s="73"/>
      <c r="J4" s="73"/>
      <c r="K4" s="73"/>
    </row>
    <row r="5" spans="2:11" x14ac:dyDescent="0.2">
      <c r="B5" s="73" t="s">
        <v>672</v>
      </c>
      <c r="C5" s="73" t="s">
        <v>671</v>
      </c>
      <c r="D5" s="73"/>
      <c r="E5" s="73"/>
      <c r="F5" s="73"/>
      <c r="G5" s="73"/>
      <c r="H5" s="73"/>
      <c r="I5" s="73"/>
      <c r="J5" s="73"/>
      <c r="K5" s="73"/>
    </row>
    <row r="6" spans="2:11" x14ac:dyDescent="0.2">
      <c r="B6" s="73" t="s">
        <v>674</v>
      </c>
      <c r="C6" s="73" t="s">
        <v>673</v>
      </c>
      <c r="D6" s="73"/>
      <c r="E6" s="73"/>
      <c r="F6" s="73"/>
      <c r="G6" s="73"/>
      <c r="H6" s="73"/>
      <c r="I6" s="73"/>
      <c r="J6" s="73"/>
      <c r="K6" s="73"/>
    </row>
    <row r="7" spans="2:11" x14ac:dyDescent="0.2">
      <c r="B7" t="s">
        <v>675</v>
      </c>
      <c r="C7" s="73" t="s">
        <v>683</v>
      </c>
      <c r="D7" s="73"/>
      <c r="E7" s="73"/>
      <c r="F7" s="73"/>
      <c r="G7" s="73"/>
      <c r="H7" s="73"/>
      <c r="I7" s="73"/>
      <c r="J7" s="73"/>
      <c r="K7" s="73"/>
    </row>
    <row r="8" spans="2:11" x14ac:dyDescent="0.2">
      <c r="B8" t="s">
        <v>677</v>
      </c>
      <c r="C8" s="73" t="s">
        <v>676</v>
      </c>
      <c r="D8" s="73"/>
      <c r="E8" s="73"/>
      <c r="F8" s="73"/>
      <c r="G8" s="73"/>
      <c r="H8" s="73"/>
      <c r="I8" s="73"/>
      <c r="J8" s="73"/>
      <c r="K8" s="73"/>
    </row>
    <row r="9" spans="2:11" ht="114" customHeight="1" x14ac:dyDescent="0.2">
      <c r="B9" s="75" t="s">
        <v>684</v>
      </c>
      <c r="C9" s="79" t="s">
        <v>692</v>
      </c>
      <c r="D9" s="73"/>
      <c r="E9" s="73"/>
      <c r="F9" s="73"/>
      <c r="G9" s="73"/>
      <c r="H9" s="73"/>
      <c r="I9" s="73"/>
      <c r="J9" s="73"/>
      <c r="K9" s="73"/>
    </row>
    <row r="10" spans="2:11" x14ac:dyDescent="0.2">
      <c r="B10" t="s">
        <v>679</v>
      </c>
      <c r="C10" t="s">
        <v>678</v>
      </c>
    </row>
    <row r="11" spans="2:11" x14ac:dyDescent="0.2">
      <c r="B11" t="s">
        <v>680</v>
      </c>
      <c r="C11" s="73" t="s">
        <v>685</v>
      </c>
      <c r="D11" s="73"/>
      <c r="E11" s="73"/>
      <c r="F11" s="73"/>
      <c r="G11" s="73"/>
      <c r="H11" s="73"/>
      <c r="I11" s="73"/>
      <c r="J11" s="73"/>
      <c r="K11" s="73"/>
    </row>
    <row r="12" spans="2:11" ht="65.5" customHeight="1" x14ac:dyDescent="0.2">
      <c r="B12" t="s">
        <v>681</v>
      </c>
      <c r="C12" s="79" t="s">
        <v>693</v>
      </c>
      <c r="D12" s="73"/>
      <c r="E12" s="73"/>
      <c r="F12" s="73"/>
      <c r="G12" s="73"/>
      <c r="H12" s="73"/>
      <c r="I12" s="73"/>
      <c r="J12" s="73"/>
      <c r="K12" s="73"/>
    </row>
    <row r="13" spans="2:11" x14ac:dyDescent="0.2">
      <c r="B13" t="s">
        <v>682</v>
      </c>
      <c r="C13" s="73" t="s">
        <v>686</v>
      </c>
      <c r="D13" s="73"/>
      <c r="E13" s="73"/>
      <c r="F13" s="73"/>
      <c r="G13" s="73"/>
      <c r="H13" s="73"/>
      <c r="I13" s="73"/>
      <c r="J13" s="73"/>
      <c r="K13" s="73"/>
    </row>
    <row r="14" spans="2:11" x14ac:dyDescent="0.2">
      <c r="B14" s="73"/>
      <c r="C14" s="73"/>
      <c r="D14" s="73"/>
      <c r="E14" s="73"/>
      <c r="F14" s="73"/>
      <c r="G14" s="73"/>
      <c r="H14" s="73"/>
      <c r="I14" s="73"/>
      <c r="J14" s="73"/>
      <c r="K14" s="73"/>
    </row>
    <row r="15" spans="2:11" x14ac:dyDescent="0.2">
      <c r="B15" s="73" t="s">
        <v>636</v>
      </c>
      <c r="C15" s="73"/>
      <c r="D15" s="73"/>
      <c r="E15" s="73"/>
      <c r="F15" s="73"/>
      <c r="G15" s="73"/>
      <c r="H15" s="73"/>
      <c r="I15" s="73"/>
      <c r="J15" s="73"/>
      <c r="K15" s="73"/>
    </row>
    <row r="16" spans="2:11" ht="66" customHeight="1" x14ac:dyDescent="0.2">
      <c r="C16" s="79" t="s">
        <v>695</v>
      </c>
      <c r="D16" s="73"/>
      <c r="E16" s="73"/>
      <c r="F16" s="73"/>
      <c r="G16" s="73"/>
      <c r="H16" s="73"/>
      <c r="I16" s="73"/>
      <c r="J16" s="73"/>
      <c r="K16" s="73"/>
    </row>
    <row r="17" spans="2:11" ht="34.9" customHeight="1" x14ac:dyDescent="0.2">
      <c r="C17" s="79" t="s">
        <v>694</v>
      </c>
      <c r="D17" s="73"/>
      <c r="E17" s="73"/>
      <c r="F17" s="73"/>
      <c r="G17" s="73"/>
      <c r="H17" s="73"/>
      <c r="I17" s="73"/>
      <c r="J17" s="73"/>
      <c r="K17" s="73"/>
    </row>
    <row r="18" spans="2:11" x14ac:dyDescent="0.2">
      <c r="C18" s="73" t="s">
        <v>668</v>
      </c>
      <c r="D18" s="73"/>
      <c r="E18" s="73"/>
      <c r="F18" s="73"/>
      <c r="G18" s="73"/>
      <c r="H18" s="73"/>
      <c r="I18" s="73"/>
      <c r="J18" s="73"/>
      <c r="K18" s="73"/>
    </row>
    <row r="19" spans="2:11" x14ac:dyDescent="0.2">
      <c r="C19" s="73" t="s">
        <v>687</v>
      </c>
      <c r="D19" s="73"/>
      <c r="E19" s="73"/>
      <c r="F19" s="73"/>
      <c r="G19" s="73"/>
      <c r="H19" s="73"/>
      <c r="I19" s="73"/>
      <c r="J19" s="73"/>
      <c r="K19" s="73"/>
    </row>
    <row r="20" spans="2:11" x14ac:dyDescent="0.2">
      <c r="B20" s="73"/>
      <c r="C20" s="75" t="s">
        <v>688</v>
      </c>
      <c r="D20" s="73"/>
      <c r="E20" s="73"/>
      <c r="F20" s="73"/>
      <c r="G20" s="73"/>
      <c r="H20" s="73"/>
      <c r="I20" s="73"/>
      <c r="J20" s="73"/>
      <c r="K20" s="73"/>
    </row>
    <row r="21" spans="2:11" x14ac:dyDescent="0.2">
      <c r="B21" s="73"/>
      <c r="C21" s="73"/>
      <c r="D21" s="73"/>
      <c r="E21" s="73"/>
      <c r="F21" s="73"/>
      <c r="G21" s="73"/>
      <c r="H21" s="73"/>
      <c r="I21" s="73"/>
      <c r="J21" s="73"/>
      <c r="K21" s="73"/>
    </row>
    <row r="22" spans="2:11" ht="41.5" customHeight="1" x14ac:dyDescent="0.2">
      <c r="B22" s="81" t="s">
        <v>690</v>
      </c>
      <c r="C22" s="80" t="s">
        <v>689</v>
      </c>
      <c r="D22" s="73"/>
      <c r="E22" s="73"/>
      <c r="F22" s="73"/>
      <c r="G22" s="73"/>
      <c r="H22" s="73"/>
      <c r="I22" s="73"/>
      <c r="J22" s="73"/>
      <c r="K22" s="73"/>
    </row>
    <row r="23" spans="2:11" x14ac:dyDescent="0.2">
      <c r="B23" s="73"/>
      <c r="C23" s="73"/>
      <c r="D23" s="73"/>
      <c r="E23" s="73"/>
      <c r="F23" s="73"/>
      <c r="G23" s="73"/>
      <c r="H23" s="73"/>
      <c r="I23" s="73"/>
      <c r="J23" s="73"/>
      <c r="K23" s="73"/>
    </row>
  </sheetData>
  <phoneticPr fontId="1"/>
  <hyperlinks>
    <hyperlink ref="C22"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P62"/>
  <sheetViews>
    <sheetView workbookViewId="0">
      <selection activeCell="N57" sqref="N57"/>
    </sheetView>
  </sheetViews>
  <sheetFormatPr defaultColWidth="9" defaultRowHeight="14" x14ac:dyDescent="0.2"/>
  <cols>
    <col min="1" max="1" width="9" style="1"/>
    <col min="2" max="2" width="11.08984375" style="1" customWidth="1"/>
    <col min="3" max="3" width="48.6328125" style="1" customWidth="1"/>
    <col min="4" max="4" width="15.7265625" style="3" customWidth="1"/>
    <col min="5" max="5" width="11.7265625" style="1" customWidth="1"/>
    <col min="6" max="6" width="80.26953125" style="3" customWidth="1"/>
    <col min="7" max="7" width="17.90625" style="1" customWidth="1"/>
    <col min="8" max="8" width="24.36328125" style="1" customWidth="1"/>
    <col min="9" max="9" width="17.90625" style="28" customWidth="1"/>
    <col min="10" max="10" width="12.453125" style="3" customWidth="1"/>
    <col min="11" max="11" width="20.453125" style="3" customWidth="1"/>
    <col min="12" max="15" width="9" style="3"/>
    <col min="16" max="16" width="16.08984375" style="28" customWidth="1"/>
    <col min="17" max="16384" width="9" style="1"/>
  </cols>
  <sheetData>
    <row r="1" spans="2:16" ht="16" customHeight="1" x14ac:dyDescent="0.2"/>
    <row r="2" spans="2:16" ht="24.75" customHeight="1" x14ac:dyDescent="0.2">
      <c r="B2" s="2" t="s">
        <v>505</v>
      </c>
    </row>
    <row r="3" spans="2:16" ht="16" customHeight="1" x14ac:dyDescent="0.2"/>
    <row r="4" spans="2:16" ht="16" customHeight="1" x14ac:dyDescent="0.2">
      <c r="C4" s="1" t="s">
        <v>506</v>
      </c>
    </row>
    <row r="5" spans="2:16" ht="16" customHeight="1" x14ac:dyDescent="0.2"/>
    <row r="6" spans="2:16" ht="26.25" customHeight="1" x14ac:dyDescent="0.2">
      <c r="B6" s="6" t="s">
        <v>507</v>
      </c>
      <c r="C6" s="6" t="s">
        <v>25</v>
      </c>
      <c r="D6" s="6" t="s">
        <v>1</v>
      </c>
      <c r="E6" s="3"/>
      <c r="F6" s="55" t="s">
        <v>556</v>
      </c>
      <c r="G6" s="56" t="s">
        <v>508</v>
      </c>
      <c r="H6" s="3" t="s">
        <v>509</v>
      </c>
      <c r="I6" s="3" t="s">
        <v>510</v>
      </c>
      <c r="J6" s="3" t="s">
        <v>511</v>
      </c>
    </row>
    <row r="7" spans="2:16" ht="16" customHeight="1" x14ac:dyDescent="0.2">
      <c r="B7" s="82" t="s">
        <v>0</v>
      </c>
      <c r="C7" s="82"/>
      <c r="D7" s="5" t="s">
        <v>512</v>
      </c>
      <c r="E7" s="4"/>
      <c r="F7" s="5"/>
      <c r="G7" s="4">
        <f>SUM(G8+G10+G12)</f>
        <v>16</v>
      </c>
      <c r="H7" s="1">
        <f>G7*8</f>
        <v>128</v>
      </c>
      <c r="I7" s="29" t="s">
        <v>513</v>
      </c>
    </row>
    <row r="8" spans="2:16" ht="22.5" customHeight="1" x14ac:dyDescent="0.2">
      <c r="B8" s="1">
        <v>1</v>
      </c>
      <c r="C8" s="1" t="s">
        <v>2</v>
      </c>
      <c r="D8" s="3" t="s">
        <v>3</v>
      </c>
      <c r="F8" s="58" t="s">
        <v>514</v>
      </c>
      <c r="G8" s="59">
        <v>8</v>
      </c>
      <c r="H8" s="1">
        <f>G8*8</f>
        <v>64</v>
      </c>
      <c r="I8" s="30" t="s">
        <v>559</v>
      </c>
      <c r="K8" s="31">
        <v>44082</v>
      </c>
    </row>
    <row r="9" spans="2:16" ht="16" customHeight="1" x14ac:dyDescent="0.2">
      <c r="F9" s="56"/>
      <c r="G9" s="59"/>
      <c r="I9" s="30"/>
      <c r="J9" s="65" t="s">
        <v>587</v>
      </c>
      <c r="K9" s="32" t="s">
        <v>515</v>
      </c>
    </row>
    <row r="10" spans="2:16" ht="16" customHeight="1" x14ac:dyDescent="0.2">
      <c r="B10" s="1">
        <v>2</v>
      </c>
      <c r="C10" s="1" t="s">
        <v>4</v>
      </c>
      <c r="D10" s="3" t="s">
        <v>516</v>
      </c>
      <c r="F10" s="60" t="s">
        <v>616</v>
      </c>
      <c r="G10" s="59">
        <v>4</v>
      </c>
      <c r="H10" s="1">
        <f t="shared" ref="H10:H56" si="0">G10*8</f>
        <v>32</v>
      </c>
      <c r="I10" s="30" t="s">
        <v>621</v>
      </c>
      <c r="J10" s="66"/>
      <c r="K10" s="32" t="s">
        <v>623</v>
      </c>
    </row>
    <row r="11" spans="2:16" ht="16" customHeight="1" x14ac:dyDescent="0.2">
      <c r="F11" s="60"/>
      <c r="G11" s="59"/>
      <c r="I11" s="30"/>
      <c r="J11" s="66" t="s">
        <v>587</v>
      </c>
      <c r="K11" s="32"/>
    </row>
    <row r="12" spans="2:16" s="3" customFormat="1" ht="16" customHeight="1" x14ac:dyDescent="0.2">
      <c r="B12" s="1">
        <v>3</v>
      </c>
      <c r="C12" s="1" t="s">
        <v>5</v>
      </c>
      <c r="D12" s="3" t="s">
        <v>517</v>
      </c>
      <c r="E12" s="1"/>
      <c r="F12" s="58" t="s">
        <v>617</v>
      </c>
      <c r="G12" s="59">
        <v>4</v>
      </c>
      <c r="H12" s="1">
        <f t="shared" si="0"/>
        <v>32</v>
      </c>
      <c r="I12" s="30" t="s">
        <v>622</v>
      </c>
      <c r="K12" s="33"/>
      <c r="P12" s="28"/>
    </row>
    <row r="13" spans="2:16" s="3" customFormat="1" ht="16" customHeight="1" x14ac:dyDescent="0.2">
      <c r="B13" s="1"/>
      <c r="C13" s="1"/>
      <c r="E13" s="1"/>
      <c r="G13" s="1"/>
      <c r="H13" s="1"/>
      <c r="I13" s="30"/>
      <c r="P13" s="28"/>
    </row>
    <row r="14" spans="2:16" s="3" customFormat="1" ht="16" customHeight="1" x14ac:dyDescent="0.2">
      <c r="B14" s="1"/>
      <c r="C14" s="1"/>
      <c r="E14" s="1"/>
      <c r="G14" s="1"/>
      <c r="H14" s="1"/>
      <c r="I14" s="30"/>
      <c r="J14" s="3" t="s">
        <v>624</v>
      </c>
      <c r="K14" s="34"/>
      <c r="P14" s="28"/>
    </row>
    <row r="15" spans="2:16" s="3" customFormat="1" ht="16" customHeight="1" x14ac:dyDescent="0.2">
      <c r="B15" s="82" t="s">
        <v>6</v>
      </c>
      <c r="C15" s="82"/>
      <c r="D15" s="5" t="s">
        <v>518</v>
      </c>
      <c r="E15" s="4"/>
      <c r="F15" s="5"/>
      <c r="G15" s="4">
        <f>SUM(G16+G18+G20+G23+G25)</f>
        <v>31</v>
      </c>
      <c r="H15" s="1">
        <f>G15*8</f>
        <v>248</v>
      </c>
      <c r="I15" s="35" t="s">
        <v>519</v>
      </c>
      <c r="P15" s="28"/>
    </row>
    <row r="16" spans="2:16" s="3" customFormat="1" ht="16" customHeight="1" x14ac:dyDescent="0.2">
      <c r="B16" s="1">
        <v>4</v>
      </c>
      <c r="C16" s="1" t="s">
        <v>561</v>
      </c>
      <c r="D16" s="3" t="s">
        <v>562</v>
      </c>
      <c r="E16" s="1"/>
      <c r="F16" s="58" t="s">
        <v>563</v>
      </c>
      <c r="G16" s="59">
        <v>8</v>
      </c>
      <c r="H16" s="1">
        <f t="shared" si="0"/>
        <v>64</v>
      </c>
      <c r="I16" s="30" t="s">
        <v>564</v>
      </c>
      <c r="K16" s="36">
        <v>44082</v>
      </c>
      <c r="P16" s="28"/>
    </row>
    <row r="17" spans="2:16" s="3" customFormat="1" ht="16" customHeight="1" x14ac:dyDescent="0.2">
      <c r="B17" s="1"/>
      <c r="C17" s="1"/>
      <c r="E17" s="1"/>
      <c r="F17" s="58"/>
      <c r="G17" s="59"/>
      <c r="H17" s="1"/>
      <c r="I17" s="30"/>
      <c r="J17" s="65" t="s">
        <v>587</v>
      </c>
      <c r="K17" s="37" t="s">
        <v>591</v>
      </c>
      <c r="P17" s="28"/>
    </row>
    <row r="18" spans="2:16" s="3" customFormat="1" ht="16" customHeight="1" x14ac:dyDescent="0.2">
      <c r="B18" s="1">
        <v>5</v>
      </c>
      <c r="C18" s="1" t="s">
        <v>7</v>
      </c>
      <c r="D18" s="3" t="s">
        <v>521</v>
      </c>
      <c r="E18" s="1"/>
      <c r="F18" s="58" t="s">
        <v>615</v>
      </c>
      <c r="G18" s="59">
        <v>8</v>
      </c>
      <c r="H18" s="1">
        <f t="shared" si="0"/>
        <v>64</v>
      </c>
      <c r="I18" s="30" t="s">
        <v>589</v>
      </c>
      <c r="J18" s="66"/>
      <c r="K18" s="38"/>
      <c r="P18" s="28"/>
    </row>
    <row r="19" spans="2:16" s="3" customFormat="1" ht="16" customHeight="1" x14ac:dyDescent="0.2">
      <c r="B19" s="1"/>
      <c r="C19" s="1"/>
      <c r="E19" s="1"/>
      <c r="F19" s="58"/>
      <c r="G19" s="59"/>
      <c r="H19" s="1"/>
      <c r="I19" s="30"/>
      <c r="J19" s="66" t="s">
        <v>587</v>
      </c>
      <c r="K19" s="38"/>
      <c r="P19" s="28"/>
    </row>
    <row r="20" spans="2:16" s="3" customFormat="1" ht="16" customHeight="1" x14ac:dyDescent="0.2">
      <c r="B20" s="1">
        <v>6</v>
      </c>
      <c r="C20" s="1" t="s">
        <v>8</v>
      </c>
      <c r="D20" s="3" t="s">
        <v>522</v>
      </c>
      <c r="E20" s="1"/>
      <c r="F20" s="58" t="s">
        <v>618</v>
      </c>
      <c r="G20" s="59">
        <v>7</v>
      </c>
      <c r="H20" s="1">
        <f t="shared" si="0"/>
        <v>56</v>
      </c>
      <c r="I20" s="30" t="s">
        <v>590</v>
      </c>
      <c r="K20" s="37"/>
      <c r="P20" s="28"/>
    </row>
    <row r="21" spans="2:16" s="3" customFormat="1" ht="16" customHeight="1" x14ac:dyDescent="0.2">
      <c r="B21" s="1"/>
      <c r="C21" s="1"/>
      <c r="E21" s="1"/>
      <c r="G21" s="1"/>
      <c r="H21" s="1"/>
      <c r="I21" s="30"/>
      <c r="K21" s="39"/>
      <c r="P21" s="28"/>
    </row>
    <row r="22" spans="2:16" s="3" customFormat="1" ht="16" customHeight="1" x14ac:dyDescent="0.2">
      <c r="B22" s="1"/>
      <c r="C22" s="1"/>
      <c r="E22" s="1"/>
      <c r="G22" s="1"/>
      <c r="H22" s="1"/>
      <c r="I22" s="30"/>
      <c r="P22" s="28"/>
    </row>
    <row r="23" spans="2:16" s="3" customFormat="1" ht="16" customHeight="1" x14ac:dyDescent="0.2">
      <c r="B23" s="1">
        <v>7</v>
      </c>
      <c r="C23" s="1" t="s">
        <v>9</v>
      </c>
      <c r="D23" s="3" t="s">
        <v>523</v>
      </c>
      <c r="E23" s="1"/>
      <c r="F23" s="58" t="s">
        <v>619</v>
      </c>
      <c r="G23" s="59">
        <v>4</v>
      </c>
      <c r="H23" s="1">
        <f t="shared" si="0"/>
        <v>32</v>
      </c>
      <c r="I23" s="30" t="s">
        <v>524</v>
      </c>
      <c r="K23" s="40">
        <v>44083</v>
      </c>
      <c r="P23" s="28"/>
    </row>
    <row r="24" spans="2:16" s="3" customFormat="1" ht="16" customHeight="1" x14ac:dyDescent="0.2">
      <c r="B24" s="1"/>
      <c r="C24" s="1"/>
      <c r="E24" s="1"/>
      <c r="F24" s="58"/>
      <c r="G24" s="59"/>
      <c r="H24" s="1"/>
      <c r="I24" s="30"/>
      <c r="J24" s="65" t="s">
        <v>587</v>
      </c>
      <c r="K24" s="40"/>
      <c r="P24" s="28"/>
    </row>
    <row r="25" spans="2:16" s="3" customFormat="1" ht="16" customHeight="1" x14ac:dyDescent="0.2">
      <c r="B25" s="1">
        <v>8</v>
      </c>
      <c r="C25" s="1" t="s">
        <v>10</v>
      </c>
      <c r="D25" s="3" t="s">
        <v>525</v>
      </c>
      <c r="E25" s="1"/>
      <c r="F25" s="58" t="s">
        <v>526</v>
      </c>
      <c r="G25" s="59">
        <v>4</v>
      </c>
      <c r="H25" s="1">
        <f t="shared" si="0"/>
        <v>32</v>
      </c>
      <c r="I25" s="30" t="s">
        <v>625</v>
      </c>
      <c r="K25" s="41" t="s">
        <v>515</v>
      </c>
      <c r="P25" s="28"/>
    </row>
    <row r="26" spans="2:16" s="3" customFormat="1" ht="16" customHeight="1" x14ac:dyDescent="0.2">
      <c r="B26" s="1"/>
      <c r="C26" s="1"/>
      <c r="E26" s="1"/>
      <c r="G26" s="1"/>
      <c r="H26" s="1"/>
      <c r="I26" s="30"/>
      <c r="K26" s="41" t="s">
        <v>626</v>
      </c>
      <c r="P26" s="28"/>
    </row>
    <row r="27" spans="2:16" s="3" customFormat="1" ht="16" customHeight="1" x14ac:dyDescent="0.2">
      <c r="B27" s="1"/>
      <c r="C27" s="1"/>
      <c r="E27" s="1"/>
      <c r="G27" s="1"/>
      <c r="H27" s="1"/>
      <c r="I27" s="30"/>
      <c r="J27" s="3" t="s">
        <v>627</v>
      </c>
      <c r="P27" s="28"/>
    </row>
    <row r="28" spans="2:16" s="3" customFormat="1" ht="16" customHeight="1" x14ac:dyDescent="0.2">
      <c r="B28" s="82" t="s">
        <v>11</v>
      </c>
      <c r="C28" s="82"/>
      <c r="D28" s="5" t="s">
        <v>527</v>
      </c>
      <c r="E28" s="4"/>
      <c r="F28" s="5"/>
      <c r="G28" s="4">
        <f>SUM(G29+G31)</f>
        <v>13</v>
      </c>
      <c r="H28" s="1">
        <f>G28*8</f>
        <v>104</v>
      </c>
      <c r="I28" s="35" t="s">
        <v>629</v>
      </c>
      <c r="P28" s="28"/>
    </row>
    <row r="29" spans="2:16" s="3" customFormat="1" ht="16" customHeight="1" x14ac:dyDescent="0.2">
      <c r="B29" s="1">
        <v>9</v>
      </c>
      <c r="C29" s="1" t="s">
        <v>12</v>
      </c>
      <c r="D29" s="3" t="s">
        <v>528</v>
      </c>
      <c r="E29" s="1"/>
      <c r="F29" s="58" t="s">
        <v>529</v>
      </c>
      <c r="G29" s="59">
        <v>7</v>
      </c>
      <c r="H29" s="1">
        <f t="shared" si="0"/>
        <v>56</v>
      </c>
      <c r="I29" s="30" t="s">
        <v>628</v>
      </c>
      <c r="K29" s="42">
        <v>44083</v>
      </c>
      <c r="P29" s="28"/>
    </row>
    <row r="30" spans="2:16" s="3" customFormat="1" ht="16" customHeight="1" x14ac:dyDescent="0.2">
      <c r="B30" s="1"/>
      <c r="C30" s="1"/>
      <c r="E30" s="1"/>
      <c r="F30" s="58"/>
      <c r="G30" s="59"/>
      <c r="H30" s="1"/>
      <c r="I30" s="30"/>
      <c r="J30" s="65" t="s">
        <v>587</v>
      </c>
      <c r="K30" s="42"/>
      <c r="P30" s="28"/>
    </row>
    <row r="31" spans="2:16" ht="16" customHeight="1" x14ac:dyDescent="0.2">
      <c r="B31" s="1">
        <v>10</v>
      </c>
      <c r="C31" s="1" t="s">
        <v>13</v>
      </c>
      <c r="D31" s="3" t="s">
        <v>530</v>
      </c>
      <c r="F31" s="58" t="s">
        <v>620</v>
      </c>
      <c r="G31" s="67">
        <v>6</v>
      </c>
      <c r="H31" s="1">
        <f>G31*8</f>
        <v>48</v>
      </c>
      <c r="I31" s="30" t="s">
        <v>592</v>
      </c>
      <c r="J31" s="66"/>
      <c r="K31" s="43" t="s">
        <v>520</v>
      </c>
    </row>
    <row r="32" spans="2:16" ht="16" customHeight="1" x14ac:dyDescent="0.2">
      <c r="I32" s="30"/>
      <c r="J32" s="66" t="s">
        <v>587</v>
      </c>
      <c r="K32" s="43" t="s">
        <v>597</v>
      </c>
    </row>
    <row r="33" spans="2:16" ht="16" customHeight="1" x14ac:dyDescent="0.2">
      <c r="B33" s="82" t="s">
        <v>23</v>
      </c>
      <c r="C33" s="82"/>
      <c r="D33" s="5" t="s">
        <v>531</v>
      </c>
      <c r="E33" s="4"/>
      <c r="F33" s="5"/>
      <c r="G33" s="4">
        <f>SUM(G34+G36+G38+G40)</f>
        <v>17</v>
      </c>
      <c r="H33" s="1">
        <f>G33*8</f>
        <v>136</v>
      </c>
      <c r="I33" s="35" t="s">
        <v>532</v>
      </c>
      <c r="J33" s="66"/>
      <c r="K33" s="43"/>
    </row>
    <row r="34" spans="2:16" ht="16" customHeight="1" x14ac:dyDescent="0.2">
      <c r="B34" s="1">
        <v>11</v>
      </c>
      <c r="C34" s="1" t="s">
        <v>14</v>
      </c>
      <c r="D34" s="3" t="s">
        <v>533</v>
      </c>
      <c r="F34" s="58" t="s">
        <v>534</v>
      </c>
      <c r="G34" s="59">
        <v>5</v>
      </c>
      <c r="H34" s="1">
        <f t="shared" si="0"/>
        <v>40</v>
      </c>
      <c r="I34" s="30" t="s">
        <v>593</v>
      </c>
      <c r="J34" s="66"/>
      <c r="K34" s="43"/>
    </row>
    <row r="35" spans="2:16" ht="16" customHeight="1" x14ac:dyDescent="0.2">
      <c r="F35" s="58"/>
      <c r="G35" s="59"/>
      <c r="I35" s="30"/>
      <c r="J35" s="66" t="s">
        <v>588</v>
      </c>
      <c r="K35" s="43"/>
    </row>
    <row r="36" spans="2:16" ht="16" customHeight="1" x14ac:dyDescent="0.2">
      <c r="B36" s="1">
        <v>12</v>
      </c>
      <c r="C36" s="1" t="s">
        <v>15</v>
      </c>
      <c r="D36" s="3" t="s">
        <v>535</v>
      </c>
      <c r="F36" s="58" t="s">
        <v>536</v>
      </c>
      <c r="G36" s="59">
        <v>4</v>
      </c>
      <c r="H36" s="1">
        <f t="shared" si="0"/>
        <v>32</v>
      </c>
      <c r="I36" s="30" t="s">
        <v>594</v>
      </c>
      <c r="J36" s="66"/>
      <c r="K36" s="43"/>
    </row>
    <row r="37" spans="2:16" ht="16" customHeight="1" x14ac:dyDescent="0.2">
      <c r="F37" s="58"/>
      <c r="G37" s="59"/>
      <c r="I37" s="30"/>
      <c r="J37" s="66" t="s">
        <v>588</v>
      </c>
      <c r="K37" s="43"/>
    </row>
    <row r="38" spans="2:16" ht="16" customHeight="1" x14ac:dyDescent="0.2">
      <c r="B38" s="1">
        <v>13</v>
      </c>
      <c r="C38" s="1" t="s">
        <v>16</v>
      </c>
      <c r="D38" s="3" t="s">
        <v>537</v>
      </c>
      <c r="F38" s="58" t="s">
        <v>538</v>
      </c>
      <c r="G38" s="59">
        <v>4</v>
      </c>
      <c r="H38" s="1">
        <f t="shared" si="0"/>
        <v>32</v>
      </c>
      <c r="I38" s="30" t="s">
        <v>595</v>
      </c>
      <c r="J38" s="66"/>
      <c r="K38" s="43"/>
    </row>
    <row r="39" spans="2:16" ht="16" customHeight="1" x14ac:dyDescent="0.2">
      <c r="F39" s="58"/>
      <c r="G39" s="59"/>
      <c r="I39" s="30"/>
      <c r="J39" s="66" t="s">
        <v>588</v>
      </c>
      <c r="K39" s="43"/>
    </row>
    <row r="40" spans="2:16" ht="16" customHeight="1" x14ac:dyDescent="0.2">
      <c r="B40" s="1">
        <v>14</v>
      </c>
      <c r="C40" s="1" t="s">
        <v>18</v>
      </c>
      <c r="D40" s="3" t="s">
        <v>539</v>
      </c>
      <c r="F40" s="63" t="s">
        <v>580</v>
      </c>
      <c r="G40" s="59">
        <v>4</v>
      </c>
      <c r="H40" s="1">
        <f t="shared" si="0"/>
        <v>32</v>
      </c>
      <c r="I40" s="30" t="s">
        <v>596</v>
      </c>
      <c r="K40" s="43"/>
    </row>
    <row r="41" spans="2:16" ht="16" customHeight="1" x14ac:dyDescent="0.2">
      <c r="I41" s="30"/>
    </row>
    <row r="42" spans="2:16" ht="16" customHeight="1" x14ac:dyDescent="0.2">
      <c r="I42" s="30"/>
    </row>
    <row r="43" spans="2:16" ht="16" customHeight="1" x14ac:dyDescent="0.2">
      <c r="B43" s="82" t="s">
        <v>17</v>
      </c>
      <c r="C43" s="82"/>
      <c r="D43" s="5" t="s">
        <v>540</v>
      </c>
      <c r="E43" s="4"/>
      <c r="F43" s="5"/>
      <c r="G43" s="4">
        <f>SUM(G44+G46+G48)</f>
        <v>19</v>
      </c>
      <c r="H43" s="1">
        <f>G43*8</f>
        <v>152</v>
      </c>
      <c r="I43" s="35" t="s">
        <v>541</v>
      </c>
      <c r="K43" s="34"/>
    </row>
    <row r="44" spans="2:16" ht="16" customHeight="1" x14ac:dyDescent="0.2">
      <c r="B44" s="1">
        <v>15</v>
      </c>
      <c r="C44" s="1" t="s">
        <v>19</v>
      </c>
      <c r="D44" s="3" t="s">
        <v>542</v>
      </c>
      <c r="F44" s="58" t="s">
        <v>543</v>
      </c>
      <c r="G44" s="59">
        <v>6</v>
      </c>
      <c r="H44" s="1">
        <f t="shared" si="0"/>
        <v>48</v>
      </c>
      <c r="I44" s="30" t="s">
        <v>560</v>
      </c>
      <c r="K44" s="45">
        <v>44084</v>
      </c>
      <c r="P44" s="46"/>
    </row>
    <row r="45" spans="2:16" ht="16" customHeight="1" x14ac:dyDescent="0.2">
      <c r="F45" s="58"/>
      <c r="G45" s="59"/>
      <c r="I45" s="30"/>
      <c r="J45" s="65" t="s">
        <v>587</v>
      </c>
      <c r="K45" s="45"/>
      <c r="P45" s="46"/>
    </row>
    <row r="46" spans="2:16" ht="16" customHeight="1" x14ac:dyDescent="0.2">
      <c r="B46" s="1">
        <v>16</v>
      </c>
      <c r="C46" s="1" t="s">
        <v>20</v>
      </c>
      <c r="D46" s="3" t="s">
        <v>544</v>
      </c>
      <c r="F46" s="58" t="s">
        <v>645</v>
      </c>
      <c r="G46" s="67">
        <v>5</v>
      </c>
      <c r="H46" s="1">
        <f t="shared" si="0"/>
        <v>40</v>
      </c>
      <c r="I46" s="30" t="s">
        <v>664</v>
      </c>
      <c r="J46" s="66"/>
      <c r="K46" s="47" t="s">
        <v>515</v>
      </c>
      <c r="P46" s="46"/>
    </row>
    <row r="47" spans="2:16" ht="16" customHeight="1" x14ac:dyDescent="0.2">
      <c r="F47" s="58"/>
      <c r="G47" s="59"/>
      <c r="I47" s="30"/>
      <c r="J47" s="66" t="s">
        <v>587</v>
      </c>
      <c r="K47" s="47" t="s">
        <v>666</v>
      </c>
      <c r="P47" s="46"/>
    </row>
    <row r="48" spans="2:16" ht="16" customHeight="1" x14ac:dyDescent="0.2">
      <c r="B48" s="1">
        <v>17</v>
      </c>
      <c r="C48" s="1" t="s">
        <v>565</v>
      </c>
      <c r="D48" s="3" t="s">
        <v>566</v>
      </c>
      <c r="F48" s="58" t="s">
        <v>567</v>
      </c>
      <c r="G48" s="59">
        <v>8</v>
      </c>
      <c r="H48" s="1">
        <f>G48*8</f>
        <v>64</v>
      </c>
      <c r="I48" s="48" t="s">
        <v>665</v>
      </c>
      <c r="K48" s="45"/>
      <c r="P48" s="46"/>
    </row>
    <row r="49" spans="2:16" ht="16" customHeight="1" x14ac:dyDescent="0.2">
      <c r="G49" s="44"/>
      <c r="I49" s="30"/>
      <c r="K49" s="39"/>
    </row>
    <row r="50" spans="2:16" ht="16" customHeight="1" x14ac:dyDescent="0.2">
      <c r="G50" s="44"/>
      <c r="I50" s="30"/>
      <c r="J50" s="3" t="s">
        <v>667</v>
      </c>
    </row>
    <row r="51" spans="2:16" ht="16" customHeight="1" x14ac:dyDescent="0.2">
      <c r="B51" s="82" t="s">
        <v>21</v>
      </c>
      <c r="C51" s="82"/>
      <c r="D51" s="5" t="s">
        <v>545</v>
      </c>
      <c r="E51" s="4"/>
      <c r="F51" s="5"/>
      <c r="G51" s="4">
        <f>SUM(G52+G54+G56)</f>
        <v>17</v>
      </c>
      <c r="H51" s="1">
        <f>G51*8</f>
        <v>136</v>
      </c>
      <c r="I51" s="35" t="s">
        <v>532</v>
      </c>
    </row>
    <row r="52" spans="2:16" ht="16" customHeight="1" x14ac:dyDescent="0.2">
      <c r="B52" s="1">
        <v>18</v>
      </c>
      <c r="C52" s="1" t="s">
        <v>568</v>
      </c>
      <c r="D52" s="3" t="s">
        <v>569</v>
      </c>
      <c r="F52" s="58" t="s">
        <v>579</v>
      </c>
      <c r="G52" s="67">
        <v>6</v>
      </c>
      <c r="H52" s="1">
        <f>G52*8</f>
        <v>48</v>
      </c>
      <c r="I52" s="48" t="s">
        <v>598</v>
      </c>
      <c r="K52" s="49">
        <v>44084</v>
      </c>
    </row>
    <row r="53" spans="2:16" ht="16" customHeight="1" x14ac:dyDescent="0.2">
      <c r="F53" s="58"/>
      <c r="G53" s="59"/>
      <c r="I53" s="48"/>
      <c r="J53" s="65" t="s">
        <v>587</v>
      </c>
      <c r="K53" s="50" t="s">
        <v>601</v>
      </c>
    </row>
    <row r="54" spans="2:16" ht="16" customHeight="1" x14ac:dyDescent="0.2">
      <c r="B54" s="1">
        <v>19</v>
      </c>
      <c r="C54" s="1" t="s">
        <v>22</v>
      </c>
      <c r="D54" s="3" t="s">
        <v>546</v>
      </c>
      <c r="F54" s="58" t="s">
        <v>581</v>
      </c>
      <c r="G54" s="59">
        <v>4</v>
      </c>
      <c r="H54" s="1">
        <f t="shared" si="0"/>
        <v>32</v>
      </c>
      <c r="I54" s="30" t="s">
        <v>599</v>
      </c>
      <c r="J54" s="66"/>
      <c r="K54" s="50"/>
    </row>
    <row r="55" spans="2:16" ht="16" customHeight="1" x14ac:dyDescent="0.2">
      <c r="F55" s="58"/>
      <c r="G55" s="59"/>
      <c r="I55" s="30"/>
      <c r="J55" s="65" t="s">
        <v>587</v>
      </c>
      <c r="K55" s="50"/>
    </row>
    <row r="56" spans="2:16" ht="16" customHeight="1" x14ac:dyDescent="0.2">
      <c r="B56" s="1">
        <v>20</v>
      </c>
      <c r="C56" s="1" t="s">
        <v>571</v>
      </c>
      <c r="D56" s="3" t="s">
        <v>570</v>
      </c>
      <c r="F56" s="58" t="s">
        <v>578</v>
      </c>
      <c r="G56" s="59">
        <v>7</v>
      </c>
      <c r="H56" s="1">
        <f t="shared" si="0"/>
        <v>56</v>
      </c>
      <c r="I56" s="30" t="s">
        <v>600</v>
      </c>
      <c r="K56" s="50"/>
    </row>
    <row r="57" spans="2:16" s="3" customFormat="1" ht="16" customHeight="1" x14ac:dyDescent="0.2">
      <c r="B57" s="1"/>
      <c r="C57" s="1"/>
      <c r="E57" s="1"/>
      <c r="G57" s="1"/>
      <c r="H57" s="1"/>
      <c r="I57" s="28"/>
      <c r="P57" s="28"/>
    </row>
    <row r="58" spans="2:16" s="3" customFormat="1" ht="16" customHeight="1" x14ac:dyDescent="0.2">
      <c r="B58" s="1"/>
      <c r="C58" s="1"/>
      <c r="D58" s="3" t="s">
        <v>24</v>
      </c>
      <c r="E58" s="1"/>
      <c r="G58" s="1">
        <f>SUM(G7+G15+G28+G33+G43+G51)</f>
        <v>113</v>
      </c>
      <c r="H58" s="1"/>
      <c r="I58" s="51"/>
      <c r="P58" s="28"/>
    </row>
    <row r="59" spans="2:16" s="3" customFormat="1" ht="16" customHeight="1" x14ac:dyDescent="0.2">
      <c r="B59" s="1"/>
      <c r="C59" s="1"/>
      <c r="E59" s="52"/>
      <c r="G59" s="52"/>
      <c r="H59" s="1"/>
      <c r="I59" s="28"/>
      <c r="P59" s="28"/>
    </row>
    <row r="60" spans="2:16" s="3" customFormat="1" ht="16" customHeight="1" x14ac:dyDescent="0.2">
      <c r="B60" s="1"/>
      <c r="C60" s="1"/>
      <c r="E60" s="1"/>
      <c r="F60" s="28"/>
      <c r="G60" s="1"/>
      <c r="H60" s="1"/>
      <c r="I60" s="28"/>
      <c r="P60" s="28"/>
    </row>
    <row r="61" spans="2:16" s="3" customFormat="1" ht="16" customHeight="1" x14ac:dyDescent="0.2">
      <c r="B61" s="1"/>
      <c r="C61" s="1"/>
      <c r="E61" s="1"/>
      <c r="G61" s="1"/>
      <c r="H61" s="1"/>
      <c r="I61" s="28"/>
      <c r="P61" s="28"/>
    </row>
    <row r="62" spans="2:16" s="3" customFormat="1" ht="16" customHeight="1" x14ac:dyDescent="0.2">
      <c r="B62" s="1"/>
      <c r="C62" s="1"/>
      <c r="E62" s="1"/>
      <c r="G62" s="1"/>
      <c r="H62" s="1"/>
      <c r="I62" s="28"/>
      <c r="P62" s="28"/>
    </row>
  </sheetData>
  <mergeCells count="6">
    <mergeCell ref="B51:C51"/>
    <mergeCell ref="B7:C7"/>
    <mergeCell ref="B15:C15"/>
    <mergeCell ref="B28:C28"/>
    <mergeCell ref="B33:C33"/>
    <mergeCell ref="B43:C43"/>
  </mergeCells>
  <phoneticPr fontId="1"/>
  <pageMargins left="0.7" right="0.7" top="0.75" bottom="0.75" header="0.3" footer="0.3"/>
  <pageSetup paperSize="9" scale="51" fitToHeight="0" orientation="landscape" horizontalDpi="4294967293"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354"/>
  <sheetViews>
    <sheetView workbookViewId="0">
      <selection activeCell="E64" sqref="E64"/>
    </sheetView>
  </sheetViews>
  <sheetFormatPr defaultRowHeight="13" x14ac:dyDescent="0.2"/>
  <cols>
    <col min="2" max="2" width="11.26953125" style="7" customWidth="1"/>
    <col min="3" max="3" width="18.453125" style="23" customWidth="1"/>
    <col min="4" max="4" width="21.36328125" customWidth="1"/>
    <col min="5" max="5" width="121.36328125" customWidth="1"/>
    <col min="6" max="6" width="98" customWidth="1"/>
  </cols>
  <sheetData>
    <row r="1" spans="2:6" ht="25" customHeight="1" x14ac:dyDescent="0.2"/>
    <row r="2" spans="2:6" ht="25" customHeight="1" x14ac:dyDescent="0.2">
      <c r="B2" s="21" t="s">
        <v>468</v>
      </c>
    </row>
    <row r="3" spans="2:6" ht="25" customHeight="1" x14ac:dyDescent="0.2">
      <c r="B3" s="21"/>
    </row>
    <row r="4" spans="2:6" ht="25" customHeight="1" x14ac:dyDescent="0.2">
      <c r="B4" s="21" t="s">
        <v>547</v>
      </c>
    </row>
    <row r="5" spans="2:6" ht="25" customHeight="1" x14ac:dyDescent="0.2">
      <c r="B5" s="21" t="s">
        <v>551</v>
      </c>
      <c r="E5" s="8" t="s">
        <v>555</v>
      </c>
    </row>
    <row r="6" spans="2:6" ht="25" customHeight="1" x14ac:dyDescent="0.2">
      <c r="B6" s="22" t="s">
        <v>572</v>
      </c>
    </row>
    <row r="7" spans="2:6" ht="25" customHeight="1" x14ac:dyDescent="0.2">
      <c r="B7" s="78" t="s">
        <v>646</v>
      </c>
    </row>
    <row r="8" spans="2:6" ht="25" customHeight="1" thickBot="1" x14ac:dyDescent="0.25">
      <c r="B8" s="25" t="s">
        <v>26</v>
      </c>
      <c r="C8" s="26" t="s">
        <v>27</v>
      </c>
      <c r="D8" s="26" t="s">
        <v>440</v>
      </c>
      <c r="E8" s="26" t="s">
        <v>28</v>
      </c>
      <c r="F8" s="54" t="s">
        <v>29</v>
      </c>
    </row>
    <row r="9" spans="2:6" s="17" customFormat="1" ht="25" customHeight="1" thickTop="1" x14ac:dyDescent="0.2">
      <c r="B9" s="9" t="s">
        <v>30</v>
      </c>
      <c r="C9" s="18" t="s">
        <v>31</v>
      </c>
      <c r="D9" s="18" t="s">
        <v>458</v>
      </c>
      <c r="E9" s="10" t="s">
        <v>32</v>
      </c>
      <c r="F9" s="16"/>
    </row>
    <row r="10" spans="2:6" s="17" customFormat="1" ht="25" customHeight="1" x14ac:dyDescent="0.2">
      <c r="B10" s="9" t="s">
        <v>33</v>
      </c>
      <c r="C10" s="18" t="s">
        <v>34</v>
      </c>
      <c r="D10" s="18" t="s">
        <v>445</v>
      </c>
      <c r="E10" s="10" t="s">
        <v>35</v>
      </c>
      <c r="F10" s="10" t="s">
        <v>36</v>
      </c>
    </row>
    <row r="11" spans="2:6" s="17" customFormat="1" ht="25" customHeight="1" x14ac:dyDescent="0.2">
      <c r="B11" s="9" t="s">
        <v>37</v>
      </c>
      <c r="C11" s="18" t="s">
        <v>38</v>
      </c>
      <c r="D11" s="18" t="s">
        <v>480</v>
      </c>
      <c r="E11" s="10" t="s">
        <v>39</v>
      </c>
      <c r="F11" s="10" t="s">
        <v>40</v>
      </c>
    </row>
    <row r="12" spans="2:6" s="17" customFormat="1" ht="25" customHeight="1" x14ac:dyDescent="0.2">
      <c r="B12" s="9" t="s">
        <v>41</v>
      </c>
      <c r="C12" s="18" t="s">
        <v>42</v>
      </c>
      <c r="D12" s="18" t="s">
        <v>446</v>
      </c>
      <c r="E12" s="10" t="s">
        <v>43</v>
      </c>
      <c r="F12" s="10" t="s">
        <v>44</v>
      </c>
    </row>
    <row r="13" spans="2:6" s="17" customFormat="1" ht="25" customHeight="1" x14ac:dyDescent="0.2">
      <c r="B13" s="9" t="s">
        <v>45</v>
      </c>
      <c r="C13" s="18" t="s">
        <v>46</v>
      </c>
      <c r="D13" s="18" t="s">
        <v>469</v>
      </c>
      <c r="E13" s="10" t="s">
        <v>47</v>
      </c>
      <c r="F13" s="10" t="s">
        <v>48</v>
      </c>
    </row>
    <row r="14" spans="2:6" s="17" customFormat="1" ht="25" customHeight="1" x14ac:dyDescent="0.2">
      <c r="B14" s="9" t="s">
        <v>49</v>
      </c>
      <c r="C14" s="18" t="s">
        <v>50</v>
      </c>
      <c r="D14" s="18" t="s">
        <v>454</v>
      </c>
      <c r="E14" s="10" t="s">
        <v>51</v>
      </c>
      <c r="F14" s="10" t="s">
        <v>52</v>
      </c>
    </row>
    <row r="15" spans="2:6" s="17" customFormat="1" ht="25" customHeight="1" x14ac:dyDescent="0.2">
      <c r="B15" s="9" t="s">
        <v>53</v>
      </c>
      <c r="C15" s="18" t="s">
        <v>54</v>
      </c>
      <c r="D15" s="18" t="s">
        <v>460</v>
      </c>
      <c r="E15" s="10" t="s">
        <v>55</v>
      </c>
      <c r="F15" s="10" t="s">
        <v>56</v>
      </c>
    </row>
    <row r="16" spans="2:6" s="17" customFormat="1" ht="25" customHeight="1" x14ac:dyDescent="0.2">
      <c r="B16" s="9" t="s">
        <v>57</v>
      </c>
      <c r="C16" s="18" t="s">
        <v>58</v>
      </c>
      <c r="D16" s="18" t="s">
        <v>460</v>
      </c>
      <c r="E16" s="10" t="s">
        <v>59</v>
      </c>
      <c r="F16" s="10" t="s">
        <v>60</v>
      </c>
    </row>
    <row r="17" spans="2:6" s="17" customFormat="1" ht="25" customHeight="1" x14ac:dyDescent="0.2">
      <c r="B17" s="9"/>
      <c r="C17" s="53" t="s">
        <v>602</v>
      </c>
      <c r="D17" s="18"/>
      <c r="E17" s="10"/>
      <c r="F17" s="10"/>
    </row>
    <row r="18" spans="2:6" s="17" customFormat="1" ht="25" customHeight="1" x14ac:dyDescent="0.2">
      <c r="B18" s="9"/>
      <c r="C18" s="18"/>
      <c r="D18" s="18"/>
      <c r="E18" s="10"/>
      <c r="F18" s="10"/>
    </row>
    <row r="19" spans="2:6" s="17" customFormat="1" ht="25" customHeight="1" x14ac:dyDescent="0.2">
      <c r="B19" s="22" t="s">
        <v>604</v>
      </c>
      <c r="C19" s="18"/>
      <c r="D19" s="18"/>
      <c r="E19" s="10"/>
      <c r="F19" s="10"/>
    </row>
    <row r="20" spans="2:6" s="17" customFormat="1" ht="25" customHeight="1" x14ac:dyDescent="0.2">
      <c r="B20" s="78" t="s">
        <v>648</v>
      </c>
      <c r="C20" s="18"/>
      <c r="D20" s="18"/>
      <c r="E20" s="10"/>
      <c r="F20" s="10"/>
    </row>
    <row r="21" spans="2:6" s="17" customFormat="1" ht="25" customHeight="1" x14ac:dyDescent="0.2">
      <c r="B21" s="9" t="s">
        <v>61</v>
      </c>
      <c r="C21" s="18" t="s">
        <v>62</v>
      </c>
      <c r="D21" s="18" t="s">
        <v>481</v>
      </c>
      <c r="E21" s="10" t="s">
        <v>63</v>
      </c>
      <c r="F21" s="10" t="s">
        <v>64</v>
      </c>
    </row>
    <row r="22" spans="2:6" s="17" customFormat="1" ht="25" customHeight="1" x14ac:dyDescent="0.2">
      <c r="B22" s="9" t="s">
        <v>65</v>
      </c>
      <c r="C22" s="18" t="s">
        <v>66</v>
      </c>
      <c r="D22" s="18" t="s">
        <v>445</v>
      </c>
      <c r="E22" s="10" t="s">
        <v>67</v>
      </c>
      <c r="F22" s="10" t="s">
        <v>68</v>
      </c>
    </row>
    <row r="23" spans="2:6" s="17" customFormat="1" ht="25" customHeight="1" x14ac:dyDescent="0.2">
      <c r="B23" s="9" t="s">
        <v>69</v>
      </c>
      <c r="C23" s="18" t="s">
        <v>70</v>
      </c>
      <c r="D23" s="18" t="s">
        <v>460</v>
      </c>
      <c r="E23" s="10" t="s">
        <v>71</v>
      </c>
      <c r="F23" s="10" t="s">
        <v>72</v>
      </c>
    </row>
    <row r="24" spans="2:6" s="17" customFormat="1" ht="25" customHeight="1" x14ac:dyDescent="0.2">
      <c r="B24" s="9" t="s">
        <v>73</v>
      </c>
      <c r="C24" s="18" t="s">
        <v>74</v>
      </c>
      <c r="D24" s="18" t="s">
        <v>647</v>
      </c>
      <c r="E24" s="10" t="s">
        <v>75</v>
      </c>
      <c r="F24" s="10" t="s">
        <v>76</v>
      </c>
    </row>
    <row r="25" spans="2:6" s="17" customFormat="1" ht="25" customHeight="1" x14ac:dyDescent="0.2">
      <c r="B25" s="9"/>
      <c r="C25" s="53" t="s">
        <v>602</v>
      </c>
      <c r="D25" s="18"/>
      <c r="E25" s="10"/>
      <c r="F25" s="10"/>
    </row>
    <row r="26" spans="2:6" s="17" customFormat="1" ht="25" customHeight="1" x14ac:dyDescent="0.2">
      <c r="B26" s="9"/>
      <c r="C26" s="18"/>
      <c r="D26" s="18"/>
      <c r="E26" s="10"/>
      <c r="F26" s="10"/>
    </row>
    <row r="27" spans="2:6" s="17" customFormat="1" ht="25" customHeight="1" x14ac:dyDescent="0.2">
      <c r="B27" s="22" t="s">
        <v>630</v>
      </c>
      <c r="C27" s="18"/>
      <c r="D27" s="18"/>
      <c r="E27" s="10"/>
      <c r="F27" s="10"/>
    </row>
    <row r="28" spans="2:6" s="17" customFormat="1" ht="25" customHeight="1" x14ac:dyDescent="0.2">
      <c r="B28" s="78" t="s">
        <v>649</v>
      </c>
      <c r="C28" s="18"/>
      <c r="D28" s="18"/>
      <c r="E28" s="10"/>
      <c r="F28" s="10"/>
    </row>
    <row r="29" spans="2:6" s="17" customFormat="1" ht="25" customHeight="1" x14ac:dyDescent="0.2">
      <c r="B29" s="9" t="s">
        <v>77</v>
      </c>
      <c r="C29" s="18" t="s">
        <v>78</v>
      </c>
      <c r="D29" s="18" t="s">
        <v>482</v>
      </c>
      <c r="E29" s="10" t="s">
        <v>79</v>
      </c>
      <c r="F29" s="10" t="s">
        <v>80</v>
      </c>
    </row>
    <row r="30" spans="2:6" s="17" customFormat="1" ht="25" customHeight="1" x14ac:dyDescent="0.2">
      <c r="B30" s="9" t="s">
        <v>81</v>
      </c>
      <c r="C30" s="18" t="s">
        <v>82</v>
      </c>
      <c r="D30" s="18" t="s">
        <v>444</v>
      </c>
      <c r="E30" s="10" t="s">
        <v>83</v>
      </c>
      <c r="F30" s="10" t="s">
        <v>80</v>
      </c>
    </row>
    <row r="31" spans="2:6" s="17" customFormat="1" ht="25" customHeight="1" x14ac:dyDescent="0.2">
      <c r="B31" s="9" t="s">
        <v>84</v>
      </c>
      <c r="C31" s="18" t="s">
        <v>85</v>
      </c>
      <c r="D31" s="18" t="s">
        <v>483</v>
      </c>
      <c r="E31" s="10" t="s">
        <v>86</v>
      </c>
      <c r="F31" s="10" t="s">
        <v>87</v>
      </c>
    </row>
    <row r="32" spans="2:6" s="17" customFormat="1" ht="25" customHeight="1" x14ac:dyDescent="0.2">
      <c r="B32" s="9" t="s">
        <v>88</v>
      </c>
      <c r="C32" s="18" t="s">
        <v>89</v>
      </c>
      <c r="D32" s="18" t="s">
        <v>498</v>
      </c>
      <c r="E32" s="10" t="s">
        <v>90</v>
      </c>
      <c r="F32" s="10" t="s">
        <v>87</v>
      </c>
    </row>
    <row r="33" spans="2:6" s="17" customFormat="1" ht="25" customHeight="1" x14ac:dyDescent="0.2">
      <c r="B33" s="9"/>
      <c r="C33" s="18"/>
      <c r="D33" s="18"/>
      <c r="E33" s="10"/>
      <c r="F33" s="10"/>
    </row>
    <row r="34" spans="2:6" s="17" customFormat="1" ht="25" customHeight="1" x14ac:dyDescent="0.2">
      <c r="B34" s="22" t="s">
        <v>631</v>
      </c>
      <c r="C34" s="18"/>
      <c r="D34" s="18"/>
      <c r="E34" s="10"/>
      <c r="F34" s="10"/>
    </row>
    <row r="35" spans="2:6" s="17" customFormat="1" ht="25" customHeight="1" x14ac:dyDescent="0.2">
      <c r="B35" s="22"/>
      <c r="C35" s="18"/>
      <c r="D35" s="18"/>
      <c r="E35" s="10"/>
      <c r="F35" s="10"/>
    </row>
    <row r="36" spans="2:6" s="17" customFormat="1" ht="25" customHeight="1" x14ac:dyDescent="0.2">
      <c r="B36" s="22" t="s">
        <v>552</v>
      </c>
      <c r="C36" s="18"/>
      <c r="D36" s="18"/>
      <c r="E36" s="10"/>
      <c r="F36" s="10"/>
    </row>
    <row r="37" spans="2:6" s="17" customFormat="1" ht="25" customHeight="1" x14ac:dyDescent="0.2">
      <c r="B37" s="22" t="s">
        <v>573</v>
      </c>
      <c r="C37" s="18"/>
      <c r="D37" s="18"/>
      <c r="E37" s="10"/>
      <c r="F37" s="10"/>
    </row>
    <row r="38" spans="2:6" s="17" customFormat="1" ht="25" customHeight="1" x14ac:dyDescent="0.2">
      <c r="B38" s="78" t="s">
        <v>650</v>
      </c>
      <c r="C38" s="18"/>
      <c r="D38" s="18"/>
      <c r="E38" s="10"/>
      <c r="F38" s="10"/>
    </row>
    <row r="39" spans="2:6" s="17" customFormat="1" ht="25" customHeight="1" x14ac:dyDescent="0.2">
      <c r="B39" s="9" t="s">
        <v>91</v>
      </c>
      <c r="C39" s="18" t="s">
        <v>92</v>
      </c>
      <c r="D39" s="18" t="s">
        <v>446</v>
      </c>
      <c r="E39" s="10" t="s">
        <v>93</v>
      </c>
      <c r="F39" s="10" t="s">
        <v>94</v>
      </c>
    </row>
    <row r="40" spans="2:6" s="17" customFormat="1" ht="25" customHeight="1" x14ac:dyDescent="0.2">
      <c r="B40" s="9" t="s">
        <v>95</v>
      </c>
      <c r="C40" s="18" t="s">
        <v>96</v>
      </c>
      <c r="D40" s="18" t="s">
        <v>484</v>
      </c>
      <c r="E40" s="10" t="s">
        <v>97</v>
      </c>
      <c r="F40" s="10" t="s">
        <v>98</v>
      </c>
    </row>
    <row r="41" spans="2:6" s="17" customFormat="1" ht="25" customHeight="1" x14ac:dyDescent="0.2">
      <c r="B41" s="9" t="s">
        <v>99</v>
      </c>
      <c r="C41" s="18" t="s">
        <v>100</v>
      </c>
      <c r="D41" s="18" t="s">
        <v>484</v>
      </c>
      <c r="E41" s="10" t="s">
        <v>101</v>
      </c>
      <c r="F41" s="10" t="s">
        <v>102</v>
      </c>
    </row>
    <row r="42" spans="2:6" s="17" customFormat="1" ht="25" customHeight="1" x14ac:dyDescent="0.2">
      <c r="B42" s="9" t="s">
        <v>103</v>
      </c>
      <c r="C42" s="18" t="s">
        <v>104</v>
      </c>
      <c r="D42" s="18" t="s">
        <v>448</v>
      </c>
      <c r="E42" s="10" t="s">
        <v>105</v>
      </c>
      <c r="F42" s="10" t="s">
        <v>106</v>
      </c>
    </row>
    <row r="43" spans="2:6" s="17" customFormat="1" ht="25" customHeight="1" x14ac:dyDescent="0.2">
      <c r="B43" s="9" t="s">
        <v>107</v>
      </c>
      <c r="C43" s="18" t="s">
        <v>108</v>
      </c>
      <c r="D43" s="18" t="s">
        <v>448</v>
      </c>
      <c r="E43" s="10" t="s">
        <v>109</v>
      </c>
      <c r="F43" s="10" t="s">
        <v>110</v>
      </c>
    </row>
    <row r="44" spans="2:6" s="17" customFormat="1" ht="25" customHeight="1" x14ac:dyDescent="0.2">
      <c r="B44" s="9" t="s">
        <v>111</v>
      </c>
      <c r="C44" s="18" t="s">
        <v>112</v>
      </c>
      <c r="D44" s="18" t="s">
        <v>461</v>
      </c>
      <c r="E44" s="10" t="s">
        <v>113</v>
      </c>
      <c r="F44" s="16"/>
    </row>
    <row r="45" spans="2:6" s="17" customFormat="1" ht="25" customHeight="1" x14ac:dyDescent="0.2">
      <c r="B45" s="9" t="s">
        <v>114</v>
      </c>
      <c r="C45" s="18" t="s">
        <v>115</v>
      </c>
      <c r="D45" s="18" t="s">
        <v>462</v>
      </c>
      <c r="E45" s="10" t="s">
        <v>116</v>
      </c>
      <c r="F45" s="10" t="s">
        <v>117</v>
      </c>
    </row>
    <row r="46" spans="2:6" s="17" customFormat="1" ht="25" customHeight="1" x14ac:dyDescent="0.2">
      <c r="B46" s="9" t="s">
        <v>118</v>
      </c>
      <c r="C46" s="18" t="s">
        <v>117</v>
      </c>
      <c r="D46" s="18" t="s">
        <v>485</v>
      </c>
      <c r="E46" s="10" t="s">
        <v>119</v>
      </c>
      <c r="F46" s="10" t="s">
        <v>115</v>
      </c>
    </row>
    <row r="47" spans="2:6" s="17" customFormat="1" ht="25" customHeight="1" x14ac:dyDescent="0.2">
      <c r="B47" s="9"/>
      <c r="C47" s="53" t="s">
        <v>602</v>
      </c>
      <c r="D47" s="18"/>
      <c r="E47" s="10"/>
      <c r="F47" s="10"/>
    </row>
    <row r="48" spans="2:6" s="17" customFormat="1" ht="25" customHeight="1" x14ac:dyDescent="0.2">
      <c r="B48" s="9"/>
      <c r="C48" s="53"/>
      <c r="D48" s="18"/>
      <c r="E48" s="10"/>
      <c r="F48" s="10"/>
    </row>
    <row r="49" spans="2:6" s="17" customFormat="1" ht="25" customHeight="1" x14ac:dyDescent="0.2">
      <c r="B49" s="22" t="s">
        <v>605</v>
      </c>
      <c r="C49" s="18"/>
      <c r="D49" s="18"/>
      <c r="E49" s="10"/>
      <c r="F49" s="10"/>
    </row>
    <row r="50" spans="2:6" s="17" customFormat="1" ht="25" customHeight="1" x14ac:dyDescent="0.2">
      <c r="B50" s="78" t="s">
        <v>651</v>
      </c>
      <c r="C50" s="18"/>
      <c r="D50" s="18"/>
      <c r="E50" s="10"/>
      <c r="F50" s="10"/>
    </row>
    <row r="51" spans="2:6" s="17" customFormat="1" ht="25" customHeight="1" x14ac:dyDescent="0.2">
      <c r="B51" s="9" t="s">
        <v>120</v>
      </c>
      <c r="C51" s="18" t="s">
        <v>121</v>
      </c>
      <c r="D51" s="15" t="s">
        <v>486</v>
      </c>
      <c r="E51" s="10" t="s">
        <v>122</v>
      </c>
      <c r="F51" s="10" t="s">
        <v>123</v>
      </c>
    </row>
    <row r="52" spans="2:6" s="17" customFormat="1" ht="25" customHeight="1" x14ac:dyDescent="0.2">
      <c r="B52" s="9" t="s">
        <v>124</v>
      </c>
      <c r="C52" s="18" t="s">
        <v>125</v>
      </c>
      <c r="D52" s="18" t="s">
        <v>492</v>
      </c>
      <c r="E52" s="10" t="s">
        <v>126</v>
      </c>
      <c r="F52" s="10" t="s">
        <v>127</v>
      </c>
    </row>
    <row r="53" spans="2:6" s="17" customFormat="1" ht="25" customHeight="1" x14ac:dyDescent="0.2">
      <c r="B53" s="9" t="s">
        <v>128</v>
      </c>
      <c r="C53" s="18" t="s">
        <v>129</v>
      </c>
      <c r="D53" s="18" t="s">
        <v>457</v>
      </c>
      <c r="E53" s="10" t="s">
        <v>130</v>
      </c>
      <c r="F53" s="10" t="s">
        <v>131</v>
      </c>
    </row>
    <row r="54" spans="2:6" s="17" customFormat="1" ht="25" customHeight="1" x14ac:dyDescent="0.2">
      <c r="B54" s="9" t="s">
        <v>132</v>
      </c>
      <c r="C54" s="18" t="s">
        <v>133</v>
      </c>
      <c r="D54" s="18" t="s">
        <v>452</v>
      </c>
      <c r="E54" s="10" t="s">
        <v>134</v>
      </c>
      <c r="F54" s="10" t="s">
        <v>135</v>
      </c>
    </row>
    <row r="55" spans="2:6" s="17" customFormat="1" ht="25" customHeight="1" x14ac:dyDescent="0.2">
      <c r="B55" s="9" t="s">
        <v>136</v>
      </c>
      <c r="C55" s="18" t="s">
        <v>137</v>
      </c>
      <c r="D55" s="18" t="s">
        <v>441</v>
      </c>
      <c r="E55" s="10" t="s">
        <v>138</v>
      </c>
      <c r="F55" s="10" t="s">
        <v>139</v>
      </c>
    </row>
    <row r="56" spans="2:6" s="17" customFormat="1" ht="25" customHeight="1" x14ac:dyDescent="0.2">
      <c r="B56" s="9" t="s">
        <v>140</v>
      </c>
      <c r="C56" s="18" t="s">
        <v>141</v>
      </c>
      <c r="D56" s="18" t="s">
        <v>441</v>
      </c>
      <c r="E56" s="10" t="s">
        <v>142</v>
      </c>
      <c r="F56" s="10" t="s">
        <v>143</v>
      </c>
    </row>
    <row r="57" spans="2:6" s="17" customFormat="1" ht="25" customHeight="1" x14ac:dyDescent="0.2">
      <c r="B57" s="9" t="s">
        <v>144</v>
      </c>
      <c r="C57" s="18" t="s">
        <v>145</v>
      </c>
      <c r="D57" s="18" t="s">
        <v>457</v>
      </c>
      <c r="E57" s="10" t="s">
        <v>146</v>
      </c>
      <c r="F57" s="10" t="s">
        <v>147</v>
      </c>
    </row>
    <row r="58" spans="2:6" s="17" customFormat="1" ht="25" customHeight="1" x14ac:dyDescent="0.2">
      <c r="B58" s="9" t="s">
        <v>148</v>
      </c>
      <c r="C58" s="18" t="s">
        <v>149</v>
      </c>
      <c r="D58" s="15" t="s">
        <v>470</v>
      </c>
      <c r="E58" s="10" t="s">
        <v>150</v>
      </c>
      <c r="F58" s="10" t="s">
        <v>151</v>
      </c>
    </row>
    <row r="59" spans="2:6" s="17" customFormat="1" ht="25" customHeight="1" x14ac:dyDescent="0.2">
      <c r="B59" s="9"/>
      <c r="C59" s="53" t="s">
        <v>602</v>
      </c>
      <c r="D59" s="15"/>
      <c r="E59" s="10"/>
      <c r="F59" s="10"/>
    </row>
    <row r="60" spans="2:6" s="17" customFormat="1" ht="25" customHeight="1" x14ac:dyDescent="0.2">
      <c r="B60" s="9"/>
      <c r="C60" s="53"/>
      <c r="D60" s="15"/>
      <c r="E60" s="10"/>
      <c r="F60" s="10"/>
    </row>
    <row r="61" spans="2:6" s="17" customFormat="1" ht="25" customHeight="1" x14ac:dyDescent="0.2">
      <c r="B61" s="22" t="s">
        <v>606</v>
      </c>
      <c r="C61" s="18"/>
      <c r="D61" s="15"/>
      <c r="E61" s="10"/>
      <c r="F61" s="10"/>
    </row>
    <row r="62" spans="2:6" s="17" customFormat="1" ht="25" customHeight="1" x14ac:dyDescent="0.2">
      <c r="B62" s="78" t="s">
        <v>652</v>
      </c>
      <c r="C62" s="18"/>
      <c r="D62" s="15"/>
      <c r="E62" s="10"/>
      <c r="F62" s="10"/>
    </row>
    <row r="63" spans="2:6" s="17" customFormat="1" ht="25" customHeight="1" x14ac:dyDescent="0.2">
      <c r="B63" s="9" t="s">
        <v>152</v>
      </c>
      <c r="C63" s="18" t="s">
        <v>153</v>
      </c>
      <c r="D63" s="18" t="s">
        <v>470</v>
      </c>
      <c r="E63" s="10" t="s">
        <v>154</v>
      </c>
      <c r="F63" s="10" t="s">
        <v>155</v>
      </c>
    </row>
    <row r="64" spans="2:6" s="17" customFormat="1" ht="25" customHeight="1" x14ac:dyDescent="0.2">
      <c r="B64" s="9" t="s">
        <v>156</v>
      </c>
      <c r="C64" s="18" t="s">
        <v>157</v>
      </c>
      <c r="D64" s="18" t="s">
        <v>446</v>
      </c>
      <c r="E64" s="10" t="s">
        <v>158</v>
      </c>
      <c r="F64" s="10" t="s">
        <v>94</v>
      </c>
    </row>
    <row r="65" spans="2:6" s="17" customFormat="1" ht="25" customHeight="1" x14ac:dyDescent="0.2">
      <c r="B65" s="9" t="s">
        <v>159</v>
      </c>
      <c r="C65" s="18" t="s">
        <v>160</v>
      </c>
      <c r="D65" s="18" t="s">
        <v>441</v>
      </c>
      <c r="E65" s="10" t="s">
        <v>161</v>
      </c>
      <c r="F65" s="10" t="s">
        <v>139</v>
      </c>
    </row>
    <row r="66" spans="2:6" s="17" customFormat="1" ht="25" customHeight="1" x14ac:dyDescent="0.2">
      <c r="B66" s="9" t="s">
        <v>162</v>
      </c>
      <c r="C66" s="18" t="s">
        <v>163</v>
      </c>
      <c r="D66" s="18" t="s">
        <v>452</v>
      </c>
      <c r="E66" s="10" t="s">
        <v>164</v>
      </c>
      <c r="F66" s="10" t="s">
        <v>165</v>
      </c>
    </row>
    <row r="67" spans="2:6" s="17" customFormat="1" ht="25" customHeight="1" x14ac:dyDescent="0.2">
      <c r="B67" s="9" t="s">
        <v>167</v>
      </c>
      <c r="C67" s="18" t="s">
        <v>168</v>
      </c>
      <c r="D67" s="18" t="s">
        <v>471</v>
      </c>
      <c r="E67" s="10" t="s">
        <v>169</v>
      </c>
      <c r="F67" s="10" t="s">
        <v>170</v>
      </c>
    </row>
    <row r="68" spans="2:6" s="17" customFormat="1" ht="25" customHeight="1" x14ac:dyDescent="0.2">
      <c r="B68" s="9" t="s">
        <v>171</v>
      </c>
      <c r="C68" s="18" t="s">
        <v>172</v>
      </c>
      <c r="D68" s="18" t="s">
        <v>452</v>
      </c>
      <c r="E68" s="10" t="s">
        <v>173</v>
      </c>
      <c r="F68" s="10" t="s">
        <v>174</v>
      </c>
    </row>
    <row r="69" spans="2:6" s="17" customFormat="1" ht="25" customHeight="1" x14ac:dyDescent="0.2">
      <c r="B69" s="57" t="s">
        <v>557</v>
      </c>
      <c r="C69" s="18" t="s">
        <v>179</v>
      </c>
      <c r="D69" s="18" t="s">
        <v>465</v>
      </c>
      <c r="E69" s="10" t="s">
        <v>180</v>
      </c>
      <c r="F69" s="10" t="s">
        <v>181</v>
      </c>
    </row>
    <row r="70" spans="2:6" s="17" customFormat="1" ht="25" customHeight="1" x14ac:dyDescent="0.2">
      <c r="B70" s="27" t="s">
        <v>558</v>
      </c>
      <c r="C70" s="18"/>
      <c r="D70" s="12"/>
      <c r="E70" s="10"/>
      <c r="F70" s="10"/>
    </row>
    <row r="71" spans="2:6" s="17" customFormat="1" ht="25" customHeight="1" x14ac:dyDescent="0.2">
      <c r="B71" s="9"/>
      <c r="C71" s="18"/>
      <c r="D71" s="12"/>
      <c r="E71" s="10"/>
      <c r="F71" s="10"/>
    </row>
    <row r="72" spans="2:6" s="17" customFormat="1" ht="25" customHeight="1" x14ac:dyDescent="0.2">
      <c r="B72" s="9"/>
      <c r="C72" s="18"/>
      <c r="D72" s="12"/>
      <c r="E72" s="10"/>
      <c r="F72" s="10"/>
    </row>
    <row r="73" spans="2:6" s="17" customFormat="1" ht="25" customHeight="1" x14ac:dyDescent="0.2">
      <c r="B73" s="9"/>
      <c r="C73" s="18"/>
      <c r="D73" s="12"/>
      <c r="E73" s="10"/>
      <c r="F73" s="10"/>
    </row>
    <row r="74" spans="2:6" s="17" customFormat="1" ht="25" customHeight="1" x14ac:dyDescent="0.2">
      <c r="B74" s="9"/>
      <c r="C74" s="18"/>
      <c r="D74" s="12"/>
      <c r="E74" s="10"/>
      <c r="F74" s="10"/>
    </row>
    <row r="75" spans="2:6" s="17" customFormat="1" ht="25" customHeight="1" x14ac:dyDescent="0.2">
      <c r="B75" s="9"/>
      <c r="C75" s="18"/>
      <c r="D75" s="12"/>
      <c r="E75" s="10"/>
      <c r="F75" s="10"/>
    </row>
    <row r="76" spans="2:6" s="17" customFormat="1" ht="25" customHeight="1" x14ac:dyDescent="0.2">
      <c r="B76" s="9"/>
      <c r="C76" s="18"/>
      <c r="D76" s="12"/>
      <c r="E76" s="10"/>
      <c r="F76" s="10"/>
    </row>
    <row r="77" spans="2:6" s="17" customFormat="1" ht="25" customHeight="1" x14ac:dyDescent="0.2">
      <c r="B77" s="9"/>
      <c r="C77" s="18"/>
      <c r="D77" s="12"/>
      <c r="E77" s="10"/>
      <c r="F77" s="10"/>
    </row>
    <row r="78" spans="2:6" s="17" customFormat="1" ht="25" customHeight="1" x14ac:dyDescent="0.2">
      <c r="B78" s="9"/>
      <c r="C78" s="18"/>
      <c r="D78" s="12"/>
      <c r="E78" s="10"/>
      <c r="F78" s="10"/>
    </row>
    <row r="79" spans="2:6" s="17" customFormat="1" ht="25" customHeight="1" x14ac:dyDescent="0.2">
      <c r="B79" s="9"/>
      <c r="C79" s="18"/>
      <c r="D79" s="12"/>
      <c r="E79" s="10"/>
      <c r="F79" s="10"/>
    </row>
    <row r="80" spans="2:6" s="17" customFormat="1" ht="25" customHeight="1" x14ac:dyDescent="0.2">
      <c r="B80" s="9"/>
      <c r="C80" s="18"/>
      <c r="D80" s="12"/>
      <c r="E80" s="10"/>
      <c r="F80" s="10"/>
    </row>
    <row r="81" spans="2:6" s="17" customFormat="1" ht="25" customHeight="1" x14ac:dyDescent="0.2">
      <c r="B81" s="9"/>
      <c r="C81" s="18"/>
      <c r="D81" s="12"/>
      <c r="E81" s="10"/>
      <c r="F81" s="10"/>
    </row>
    <row r="82" spans="2:6" s="17" customFormat="1" ht="25" customHeight="1" x14ac:dyDescent="0.2">
      <c r="B82" s="9"/>
      <c r="C82" s="18"/>
      <c r="D82" s="11"/>
      <c r="E82" s="10"/>
      <c r="F82" s="10"/>
    </row>
    <row r="83" spans="2:6" s="17" customFormat="1" ht="25" customHeight="1" x14ac:dyDescent="0.2">
      <c r="B83" s="9"/>
      <c r="C83" s="18"/>
      <c r="D83" s="12"/>
      <c r="E83" s="10"/>
      <c r="F83" s="10"/>
    </row>
    <row r="84" spans="2:6" s="17" customFormat="1" ht="25" customHeight="1" x14ac:dyDescent="0.2">
      <c r="B84" s="9"/>
      <c r="C84" s="18"/>
      <c r="D84" s="12"/>
      <c r="E84" s="10"/>
      <c r="F84" s="10"/>
    </row>
    <row r="85" spans="2:6" s="17" customFormat="1" ht="25" customHeight="1" x14ac:dyDescent="0.2">
      <c r="B85" s="9"/>
      <c r="C85" s="18"/>
      <c r="D85" s="12"/>
      <c r="E85" s="10"/>
      <c r="F85" s="10"/>
    </row>
    <row r="86" spans="2:6" s="17" customFormat="1" ht="25" customHeight="1" x14ac:dyDescent="0.2">
      <c r="B86" s="9"/>
      <c r="C86" s="18"/>
      <c r="D86" s="12"/>
      <c r="E86" s="10"/>
      <c r="F86" s="10"/>
    </row>
    <row r="87" spans="2:6" s="17" customFormat="1" ht="25" customHeight="1" x14ac:dyDescent="0.2">
      <c r="B87" s="9"/>
      <c r="C87" s="18"/>
      <c r="D87" s="12"/>
      <c r="E87" s="10"/>
      <c r="F87" s="10"/>
    </row>
    <row r="88" spans="2:6" s="17" customFormat="1" ht="25" customHeight="1" x14ac:dyDescent="0.2">
      <c r="B88" s="9"/>
      <c r="C88" s="18"/>
      <c r="D88" s="12"/>
      <c r="E88" s="10"/>
      <c r="F88" s="10"/>
    </row>
    <row r="89" spans="2:6" s="17" customFormat="1" ht="25" customHeight="1" x14ac:dyDescent="0.2">
      <c r="B89" s="9"/>
      <c r="C89" s="18"/>
      <c r="D89" s="12"/>
      <c r="E89" s="10"/>
      <c r="F89" s="10"/>
    </row>
    <row r="90" spans="2:6" s="17" customFormat="1" ht="25" customHeight="1" x14ac:dyDescent="0.2">
      <c r="B90" s="9"/>
      <c r="C90" s="18"/>
      <c r="D90" s="12"/>
      <c r="E90" s="10"/>
      <c r="F90" s="10"/>
    </row>
    <row r="91" spans="2:6" s="17" customFormat="1" ht="25" customHeight="1" x14ac:dyDescent="0.2">
      <c r="B91" s="9"/>
      <c r="C91" s="18"/>
      <c r="D91" s="12"/>
      <c r="E91" s="10"/>
      <c r="F91" s="10"/>
    </row>
    <row r="92" spans="2:6" s="17" customFormat="1" ht="25" customHeight="1" x14ac:dyDescent="0.2">
      <c r="B92" s="9"/>
      <c r="C92" s="18"/>
      <c r="D92" s="12"/>
      <c r="E92" s="10"/>
      <c r="F92" s="10"/>
    </row>
    <row r="93" spans="2:6" s="17" customFormat="1" ht="25" customHeight="1" x14ac:dyDescent="0.2">
      <c r="B93" s="9"/>
      <c r="C93" s="18"/>
      <c r="D93" s="12"/>
      <c r="E93" s="10"/>
      <c r="F93" s="10"/>
    </row>
    <row r="94" spans="2:6" s="17" customFormat="1" ht="25" customHeight="1" x14ac:dyDescent="0.2">
      <c r="B94" s="9"/>
      <c r="C94" s="18"/>
      <c r="D94" s="12"/>
      <c r="E94" s="10"/>
      <c r="F94" s="10"/>
    </row>
    <row r="95" spans="2:6" s="17" customFormat="1" ht="25" customHeight="1" x14ac:dyDescent="0.2">
      <c r="B95" s="9"/>
      <c r="C95" s="18"/>
      <c r="D95" s="12"/>
      <c r="E95" s="10"/>
      <c r="F95" s="10"/>
    </row>
    <row r="96" spans="2:6" s="17" customFormat="1" ht="25" customHeight="1" x14ac:dyDescent="0.2">
      <c r="B96" s="9"/>
      <c r="C96" s="18"/>
      <c r="D96" s="12"/>
      <c r="E96" s="10"/>
      <c r="F96" s="10"/>
    </row>
    <row r="97" spans="2:6" s="17" customFormat="1" ht="25" customHeight="1" x14ac:dyDescent="0.2">
      <c r="B97" s="9"/>
      <c r="C97" s="18"/>
      <c r="D97" s="12"/>
      <c r="E97" s="10"/>
      <c r="F97" s="10"/>
    </row>
    <row r="98" spans="2:6" s="17" customFormat="1" ht="25" customHeight="1" x14ac:dyDescent="0.2">
      <c r="B98" s="9"/>
      <c r="C98" s="18"/>
      <c r="D98" s="12"/>
      <c r="E98" s="10"/>
      <c r="F98" s="10"/>
    </row>
    <row r="99" spans="2:6" s="17" customFormat="1" ht="25" customHeight="1" x14ac:dyDescent="0.2">
      <c r="B99" s="9"/>
      <c r="C99" s="18"/>
      <c r="D99" s="12"/>
      <c r="E99" s="10"/>
      <c r="F99" s="10"/>
    </row>
    <row r="100" spans="2:6" s="17" customFormat="1" ht="25" customHeight="1" x14ac:dyDescent="0.2">
      <c r="B100" s="9"/>
      <c r="C100" s="18"/>
      <c r="D100" s="12"/>
      <c r="E100" s="10"/>
      <c r="F100" s="10"/>
    </row>
    <row r="101" spans="2:6" s="17" customFormat="1" ht="25" customHeight="1" x14ac:dyDescent="0.2">
      <c r="B101" s="9"/>
      <c r="C101" s="18"/>
      <c r="D101" s="12"/>
      <c r="E101" s="10"/>
      <c r="F101" s="10"/>
    </row>
    <row r="102" spans="2:6" s="17" customFormat="1" ht="25" customHeight="1" x14ac:dyDescent="0.2">
      <c r="B102" s="9"/>
      <c r="C102" s="18"/>
      <c r="D102" s="12"/>
      <c r="E102" s="10"/>
      <c r="F102" s="10"/>
    </row>
    <row r="103" spans="2:6" s="17" customFormat="1" ht="25" customHeight="1" x14ac:dyDescent="0.2">
      <c r="B103" s="9"/>
      <c r="C103" s="18"/>
      <c r="D103" s="12"/>
      <c r="E103" s="10"/>
      <c r="F103" s="16"/>
    </row>
    <row r="104" spans="2:6" s="17" customFormat="1" ht="25" customHeight="1" x14ac:dyDescent="0.2">
      <c r="B104" s="9"/>
      <c r="C104" s="18"/>
      <c r="D104" s="12"/>
      <c r="E104" s="10"/>
      <c r="F104" s="10"/>
    </row>
    <row r="105" spans="2:6" s="17" customFormat="1" ht="25" customHeight="1" x14ac:dyDescent="0.2">
      <c r="B105" s="9"/>
      <c r="C105" s="18"/>
      <c r="D105" s="12"/>
      <c r="E105" s="10"/>
      <c r="F105" s="10"/>
    </row>
    <row r="106" spans="2:6" s="17" customFormat="1" ht="25" customHeight="1" x14ac:dyDescent="0.2">
      <c r="B106" s="9"/>
      <c r="C106" s="18"/>
      <c r="D106" s="12"/>
      <c r="E106" s="10"/>
      <c r="F106" s="10"/>
    </row>
    <row r="107" spans="2:6" s="17" customFormat="1" ht="25" customHeight="1" x14ac:dyDescent="0.2">
      <c r="B107" s="9"/>
      <c r="C107" s="18"/>
      <c r="D107" s="12"/>
      <c r="E107" s="10"/>
      <c r="F107" s="10"/>
    </row>
    <row r="108" spans="2:6" s="17" customFormat="1" ht="25" customHeight="1" x14ac:dyDescent="0.2">
      <c r="B108" s="9"/>
      <c r="C108" s="18"/>
      <c r="D108" s="12"/>
      <c r="E108" s="10"/>
      <c r="F108" s="10"/>
    </row>
    <row r="109" spans="2:6" s="17" customFormat="1" ht="25" customHeight="1" x14ac:dyDescent="0.2">
      <c r="B109" s="9"/>
      <c r="C109" s="18"/>
      <c r="D109" s="12"/>
      <c r="E109" s="10"/>
      <c r="F109" s="10"/>
    </row>
    <row r="110" spans="2:6" s="17" customFormat="1" ht="25" customHeight="1" x14ac:dyDescent="0.2">
      <c r="B110" s="9"/>
      <c r="C110" s="18"/>
      <c r="D110" s="12"/>
      <c r="E110" s="10"/>
      <c r="F110" s="10"/>
    </row>
    <row r="111" spans="2:6" s="17" customFormat="1" ht="25" customHeight="1" x14ac:dyDescent="0.2">
      <c r="B111" s="9"/>
      <c r="C111" s="18"/>
      <c r="D111" s="12"/>
      <c r="E111" s="10"/>
      <c r="F111" s="10"/>
    </row>
    <row r="112" spans="2:6" s="17" customFormat="1" ht="25" customHeight="1" x14ac:dyDescent="0.2">
      <c r="B112" s="9"/>
      <c r="C112" s="18"/>
      <c r="D112" s="12"/>
      <c r="E112" s="10"/>
      <c r="F112" s="10"/>
    </row>
    <row r="113" spans="2:6" s="17" customFormat="1" ht="25" customHeight="1" x14ac:dyDescent="0.2">
      <c r="B113" s="9"/>
      <c r="C113" s="18"/>
      <c r="D113" s="12"/>
      <c r="E113" s="10"/>
      <c r="F113" s="10"/>
    </row>
    <row r="114" spans="2:6" s="17" customFormat="1" ht="25" customHeight="1" x14ac:dyDescent="0.2">
      <c r="B114" s="9"/>
      <c r="C114" s="18"/>
      <c r="D114" s="12"/>
      <c r="E114" s="10"/>
      <c r="F114" s="10"/>
    </row>
    <row r="115" spans="2:6" s="17" customFormat="1" ht="25" customHeight="1" x14ac:dyDescent="0.2">
      <c r="B115" s="9"/>
      <c r="C115" s="18"/>
      <c r="D115" s="12"/>
      <c r="E115" s="10"/>
      <c r="F115" s="10"/>
    </row>
    <row r="116" spans="2:6" s="17" customFormat="1" ht="25" customHeight="1" x14ac:dyDescent="0.2">
      <c r="B116" s="9"/>
      <c r="C116" s="18"/>
      <c r="D116" s="12"/>
      <c r="E116" s="10"/>
      <c r="F116" s="16"/>
    </row>
    <row r="117" spans="2:6" s="17" customFormat="1" ht="25" customHeight="1" x14ac:dyDescent="0.2">
      <c r="B117" s="9"/>
      <c r="C117" s="18"/>
      <c r="D117" s="12"/>
      <c r="E117" s="10"/>
      <c r="F117" s="10"/>
    </row>
    <row r="118" spans="2:6" s="17" customFormat="1" ht="25" customHeight="1" x14ac:dyDescent="0.2">
      <c r="B118" s="9"/>
      <c r="C118" s="18"/>
      <c r="D118" s="12"/>
      <c r="E118" s="10"/>
      <c r="F118" s="10"/>
    </row>
    <row r="119" spans="2:6" s="17" customFormat="1" ht="25" customHeight="1" x14ac:dyDescent="0.2">
      <c r="B119" s="9"/>
      <c r="C119" s="18"/>
      <c r="D119" s="12"/>
      <c r="E119" s="10"/>
      <c r="F119" s="10"/>
    </row>
    <row r="120" spans="2:6" s="17" customFormat="1" ht="25" customHeight="1" x14ac:dyDescent="0.2">
      <c r="B120" s="9"/>
      <c r="C120" s="18"/>
      <c r="D120" s="12"/>
      <c r="E120" s="10"/>
      <c r="F120" s="10"/>
    </row>
    <row r="121" spans="2:6" s="17" customFormat="1" ht="25" customHeight="1" x14ac:dyDescent="0.2">
      <c r="B121" s="9"/>
      <c r="C121" s="18"/>
      <c r="D121" s="12"/>
      <c r="E121" s="10"/>
      <c r="F121" s="10"/>
    </row>
    <row r="122" spans="2:6" s="17" customFormat="1" ht="25" customHeight="1" x14ac:dyDescent="0.2">
      <c r="B122" s="9"/>
      <c r="C122" s="18"/>
      <c r="D122" s="11"/>
      <c r="E122" s="10"/>
      <c r="F122" s="16"/>
    </row>
    <row r="123" spans="2:6" s="17" customFormat="1" ht="25" customHeight="1" x14ac:dyDescent="0.2">
      <c r="B123" s="9"/>
      <c r="C123" s="18"/>
      <c r="D123" s="12"/>
      <c r="E123" s="10"/>
      <c r="F123" s="10"/>
    </row>
    <row r="124" spans="2:6" s="17" customFormat="1" ht="25" customHeight="1" x14ac:dyDescent="0.2">
      <c r="B124" s="9"/>
      <c r="C124" s="18"/>
      <c r="D124" s="12"/>
      <c r="E124" s="10"/>
      <c r="F124" s="10"/>
    </row>
    <row r="125" spans="2:6" s="17" customFormat="1" ht="25" customHeight="1" x14ac:dyDescent="0.2">
      <c r="B125" s="9"/>
      <c r="C125" s="18"/>
      <c r="D125" s="12"/>
      <c r="E125" s="10"/>
      <c r="F125" s="10"/>
    </row>
    <row r="126" spans="2:6" s="17" customFormat="1" ht="25" customHeight="1" x14ac:dyDescent="0.2">
      <c r="B126" s="9"/>
      <c r="C126" s="18"/>
      <c r="D126" s="12"/>
      <c r="E126" s="10"/>
      <c r="F126" s="10"/>
    </row>
    <row r="127" spans="2:6" s="17" customFormat="1" ht="25" customHeight="1" x14ac:dyDescent="0.2">
      <c r="B127" s="9"/>
      <c r="C127" s="18"/>
      <c r="D127" s="12"/>
      <c r="E127" s="10"/>
      <c r="F127" s="10"/>
    </row>
    <row r="128" spans="2:6" s="17" customFormat="1" ht="25" customHeight="1" x14ac:dyDescent="0.2">
      <c r="B128" s="9"/>
      <c r="C128" s="18"/>
      <c r="D128" s="12"/>
      <c r="E128" s="10"/>
      <c r="F128" s="10"/>
    </row>
    <row r="129" spans="2:6" s="17" customFormat="1" ht="25" customHeight="1" x14ac:dyDescent="0.2">
      <c r="B129" s="9"/>
      <c r="C129" s="18"/>
      <c r="D129" s="12"/>
      <c r="E129" s="10"/>
      <c r="F129" s="10"/>
    </row>
    <row r="130" spans="2:6" s="17" customFormat="1" ht="25" customHeight="1" x14ac:dyDescent="0.2">
      <c r="B130" s="9"/>
      <c r="C130" s="18"/>
      <c r="D130" s="13"/>
      <c r="E130" s="10"/>
      <c r="F130" s="10"/>
    </row>
    <row r="131" spans="2:6" s="17" customFormat="1" ht="25" customHeight="1" x14ac:dyDescent="0.2">
      <c r="B131" s="9"/>
      <c r="C131" s="18"/>
      <c r="D131" s="12"/>
      <c r="E131" s="10"/>
      <c r="F131" s="10"/>
    </row>
    <row r="132" spans="2:6" s="17" customFormat="1" ht="25" customHeight="1" x14ac:dyDescent="0.2">
      <c r="B132" s="9"/>
      <c r="C132" s="18"/>
      <c r="D132" s="12"/>
      <c r="E132" s="10"/>
      <c r="F132" s="10"/>
    </row>
    <row r="133" spans="2:6" s="17" customFormat="1" ht="25" customHeight="1" x14ac:dyDescent="0.2">
      <c r="B133" s="9"/>
      <c r="C133" s="18"/>
      <c r="D133" s="12"/>
      <c r="E133" s="10"/>
      <c r="F133" s="10"/>
    </row>
    <row r="134" spans="2:6" s="17" customFormat="1" ht="25" customHeight="1" x14ac:dyDescent="0.2">
      <c r="B134" s="9"/>
      <c r="C134" s="18"/>
      <c r="D134" s="12"/>
      <c r="E134" s="10"/>
      <c r="F134" s="10"/>
    </row>
    <row r="135" spans="2:6" s="17" customFormat="1" ht="25" customHeight="1" x14ac:dyDescent="0.2">
      <c r="B135" s="9"/>
      <c r="C135" s="18"/>
      <c r="D135" s="12"/>
      <c r="E135" s="10"/>
      <c r="F135" s="10"/>
    </row>
    <row r="136" spans="2:6" s="17" customFormat="1" ht="25" customHeight="1" x14ac:dyDescent="0.2">
      <c r="B136" s="9"/>
      <c r="C136" s="18"/>
      <c r="D136" s="12"/>
      <c r="E136" s="10"/>
      <c r="F136" s="10"/>
    </row>
    <row r="137" spans="2:6" s="17" customFormat="1" ht="25" customHeight="1" x14ac:dyDescent="0.2">
      <c r="B137" s="9"/>
      <c r="C137" s="18"/>
      <c r="D137" s="12"/>
      <c r="E137" s="10"/>
      <c r="F137" s="10"/>
    </row>
    <row r="138" spans="2:6" s="17" customFormat="1" ht="25" customHeight="1" x14ac:dyDescent="0.2">
      <c r="B138" s="9"/>
      <c r="C138" s="18"/>
      <c r="D138" s="12"/>
      <c r="E138" s="10"/>
      <c r="F138" s="10"/>
    </row>
    <row r="139" spans="2:6" s="17" customFormat="1" ht="25" customHeight="1" x14ac:dyDescent="0.2">
      <c r="B139" s="9"/>
      <c r="C139" s="18"/>
      <c r="D139" s="11"/>
      <c r="E139" s="10"/>
      <c r="F139" s="10"/>
    </row>
    <row r="140" spans="2:6" s="17" customFormat="1" ht="25" customHeight="1" x14ac:dyDescent="0.2">
      <c r="B140" s="9"/>
      <c r="C140" s="18"/>
      <c r="D140" s="14"/>
      <c r="E140" s="10"/>
      <c r="F140" s="10"/>
    </row>
    <row r="141" spans="2:6" s="17" customFormat="1" ht="25" customHeight="1" x14ac:dyDescent="0.2">
      <c r="B141" s="9"/>
      <c r="C141" s="18"/>
      <c r="D141" s="12"/>
      <c r="E141" s="10"/>
      <c r="F141" s="10"/>
    </row>
    <row r="142" spans="2:6" s="17" customFormat="1" ht="25" customHeight="1" x14ac:dyDescent="0.2">
      <c r="B142" s="9"/>
      <c r="C142" s="18"/>
      <c r="D142" s="12"/>
      <c r="E142" s="10"/>
      <c r="F142" s="10"/>
    </row>
    <row r="143" spans="2:6" s="17" customFormat="1" ht="25" customHeight="1" x14ac:dyDescent="0.2">
      <c r="B143" s="9"/>
      <c r="C143" s="18"/>
      <c r="D143" s="12"/>
      <c r="E143" s="10"/>
      <c r="F143" s="10"/>
    </row>
    <row r="144" spans="2:6" s="17" customFormat="1" ht="25" customHeight="1" x14ac:dyDescent="0.2">
      <c r="B144" s="9"/>
      <c r="C144" s="18"/>
      <c r="D144" s="12"/>
      <c r="E144" s="10"/>
      <c r="F144" s="10"/>
    </row>
    <row r="145" spans="2:6" s="17" customFormat="1" ht="25" customHeight="1" x14ac:dyDescent="0.2">
      <c r="B145" s="9"/>
      <c r="C145" s="18"/>
      <c r="D145" s="12"/>
      <c r="E145" s="10"/>
      <c r="F145" s="10"/>
    </row>
    <row r="146" spans="2:6" s="17" customFormat="1" ht="25" customHeight="1" x14ac:dyDescent="0.2">
      <c r="B146" s="9"/>
      <c r="C146" s="18"/>
      <c r="D146" s="12"/>
      <c r="E146" s="10"/>
      <c r="F146" s="10"/>
    </row>
    <row r="147" spans="2:6" s="17" customFormat="1" ht="25" customHeight="1" x14ac:dyDescent="0.2">
      <c r="B147" s="9"/>
      <c r="C147" s="18"/>
      <c r="D147" s="12"/>
      <c r="E147" s="10"/>
      <c r="F147" s="10"/>
    </row>
    <row r="148" spans="2:6" s="17" customFormat="1" ht="25" customHeight="1" x14ac:dyDescent="0.2">
      <c r="B148" s="9"/>
      <c r="C148" s="18"/>
      <c r="D148" s="12"/>
      <c r="E148" s="10"/>
      <c r="F148" s="16"/>
    </row>
    <row r="149" spans="2:6" s="17" customFormat="1" ht="25" customHeight="1" x14ac:dyDescent="0.2">
      <c r="B149" s="9"/>
      <c r="C149" s="18"/>
      <c r="D149" s="12"/>
      <c r="E149" s="10"/>
      <c r="F149" s="10"/>
    </row>
    <row r="150" spans="2:6" s="17" customFormat="1" ht="25" customHeight="1" x14ac:dyDescent="0.2">
      <c r="B150" s="9"/>
      <c r="C150" s="18"/>
      <c r="D150" s="12"/>
      <c r="E150" s="10"/>
      <c r="F150" s="10"/>
    </row>
    <row r="151" spans="2:6" s="17" customFormat="1" ht="25" customHeight="1" x14ac:dyDescent="0.2">
      <c r="B151" s="9"/>
      <c r="C151" s="18"/>
      <c r="D151" s="12"/>
      <c r="E151" s="10"/>
      <c r="F151" s="10"/>
    </row>
    <row r="152" spans="2:6" s="17" customFormat="1" ht="25" customHeight="1" x14ac:dyDescent="0.2">
      <c r="B152" s="9"/>
      <c r="C152" s="18"/>
      <c r="D152" s="12"/>
      <c r="E152" s="10"/>
      <c r="F152" s="10"/>
    </row>
    <row r="153" spans="2:6" s="17" customFormat="1" ht="25" customHeight="1" x14ac:dyDescent="0.2">
      <c r="B153" s="9"/>
      <c r="C153" s="18"/>
      <c r="D153" s="12"/>
      <c r="E153" s="10"/>
      <c r="F153" s="10"/>
    </row>
    <row r="154" spans="2:6" s="17" customFormat="1" ht="25" customHeight="1" x14ac:dyDescent="0.2">
      <c r="B154" s="9"/>
      <c r="C154" s="18"/>
      <c r="D154" s="12"/>
      <c r="E154" s="10"/>
      <c r="F154" s="10"/>
    </row>
    <row r="155" spans="2:6" s="17" customFormat="1" ht="25" customHeight="1" x14ac:dyDescent="0.2">
      <c r="B155" s="9"/>
      <c r="C155" s="18"/>
      <c r="D155" s="12"/>
      <c r="E155" s="10"/>
      <c r="F155" s="10"/>
    </row>
    <row r="156" spans="2:6" s="17" customFormat="1" ht="25" customHeight="1" x14ac:dyDescent="0.2">
      <c r="B156" s="9"/>
      <c r="C156" s="18"/>
      <c r="D156" s="12"/>
      <c r="E156" s="10"/>
      <c r="F156" s="10"/>
    </row>
    <row r="157" spans="2:6" s="17" customFormat="1" ht="25" customHeight="1" x14ac:dyDescent="0.2">
      <c r="B157" s="9"/>
      <c r="C157" s="18"/>
      <c r="D157" s="12"/>
      <c r="E157" s="10"/>
      <c r="F157" s="10"/>
    </row>
    <row r="158" spans="2:6" s="17" customFormat="1" ht="25" customHeight="1" x14ac:dyDescent="0.2">
      <c r="B158" s="9"/>
      <c r="C158" s="18"/>
      <c r="D158" s="12"/>
      <c r="E158" s="10"/>
      <c r="F158" s="10"/>
    </row>
    <row r="159" spans="2:6" s="17" customFormat="1" ht="25" customHeight="1" x14ac:dyDescent="0.2">
      <c r="B159" s="9"/>
      <c r="C159" s="18"/>
      <c r="D159" s="12"/>
      <c r="E159" s="10"/>
      <c r="F159" s="10"/>
    </row>
    <row r="160" spans="2:6" s="17" customFormat="1" ht="25" customHeight="1" x14ac:dyDescent="0.2">
      <c r="B160" s="9"/>
      <c r="C160" s="18"/>
      <c r="D160" s="12"/>
      <c r="E160" s="10"/>
      <c r="F160" s="10"/>
    </row>
    <row r="161" spans="2:6" s="17" customFormat="1" ht="25" customHeight="1" x14ac:dyDescent="0.2">
      <c r="B161" s="9"/>
      <c r="C161" s="18"/>
      <c r="D161" s="12"/>
      <c r="E161" s="10"/>
      <c r="F161" s="10"/>
    </row>
    <row r="162" spans="2:6" s="17" customFormat="1" ht="25" customHeight="1" x14ac:dyDescent="0.2">
      <c r="B162" s="9"/>
      <c r="C162" s="18"/>
      <c r="D162" s="12"/>
      <c r="E162" s="10"/>
      <c r="F162" s="10"/>
    </row>
    <row r="163" spans="2:6" s="17" customFormat="1" ht="25" customHeight="1" x14ac:dyDescent="0.2">
      <c r="B163" s="9"/>
      <c r="C163" s="18"/>
      <c r="D163" s="12"/>
      <c r="E163" s="10"/>
      <c r="F163" s="10"/>
    </row>
    <row r="164" spans="2:6" s="17" customFormat="1" ht="25" customHeight="1" x14ac:dyDescent="0.2">
      <c r="B164" s="9"/>
      <c r="C164" s="18"/>
      <c r="D164" s="12"/>
      <c r="E164" s="10"/>
      <c r="F164" s="10"/>
    </row>
    <row r="165" spans="2:6" s="17" customFormat="1" ht="25" customHeight="1" x14ac:dyDescent="0.2">
      <c r="B165" s="9"/>
      <c r="C165" s="18"/>
      <c r="D165" s="12"/>
      <c r="E165" s="10"/>
      <c r="F165" s="10"/>
    </row>
    <row r="166" spans="2:6" s="17" customFormat="1" ht="25" customHeight="1" x14ac:dyDescent="0.2">
      <c r="B166" s="9"/>
      <c r="C166" s="18"/>
      <c r="D166" s="12"/>
      <c r="E166" s="10"/>
      <c r="F166" s="10"/>
    </row>
    <row r="167" spans="2:6" s="17" customFormat="1" ht="25" customHeight="1" x14ac:dyDescent="0.2">
      <c r="B167" s="9"/>
      <c r="C167" s="18"/>
      <c r="D167" s="12"/>
      <c r="E167" s="10"/>
      <c r="F167" s="10"/>
    </row>
    <row r="168" spans="2:6" s="17" customFormat="1" ht="25" customHeight="1" x14ac:dyDescent="0.2">
      <c r="B168" s="9"/>
      <c r="C168" s="18"/>
      <c r="D168" s="12"/>
      <c r="E168" s="10"/>
      <c r="F168" s="10"/>
    </row>
    <row r="169" spans="2:6" s="17" customFormat="1" ht="25" customHeight="1" x14ac:dyDescent="0.2">
      <c r="B169" s="9"/>
      <c r="C169" s="18"/>
      <c r="D169" s="12"/>
      <c r="E169" s="10"/>
      <c r="F169" s="10"/>
    </row>
    <row r="170" spans="2:6" s="17" customFormat="1" ht="25" customHeight="1" x14ac:dyDescent="0.2">
      <c r="B170" s="9"/>
      <c r="C170" s="18"/>
      <c r="D170" s="12"/>
      <c r="E170" s="10"/>
      <c r="F170" s="10"/>
    </row>
    <row r="171" spans="2:6" s="17" customFormat="1" ht="25" customHeight="1" x14ac:dyDescent="0.2">
      <c r="B171" s="9"/>
      <c r="C171" s="18"/>
      <c r="D171" s="12"/>
      <c r="E171" s="10"/>
      <c r="F171" s="10"/>
    </row>
    <row r="172" spans="2:6" s="17" customFormat="1" ht="25" customHeight="1" x14ac:dyDescent="0.2">
      <c r="B172" s="9"/>
      <c r="C172" s="18"/>
      <c r="D172" s="12"/>
      <c r="E172" s="10"/>
      <c r="F172" s="10"/>
    </row>
    <row r="173" spans="2:6" s="17" customFormat="1" ht="25" customHeight="1" x14ac:dyDescent="0.2">
      <c r="B173" s="9"/>
      <c r="C173" s="18"/>
      <c r="D173" s="12"/>
      <c r="E173" s="10"/>
      <c r="F173" s="10"/>
    </row>
    <row r="174" spans="2:6" s="17" customFormat="1" ht="25" customHeight="1" x14ac:dyDescent="0.2">
      <c r="B174" s="9"/>
      <c r="C174" s="18"/>
      <c r="D174" s="11"/>
      <c r="E174" s="10"/>
      <c r="F174" s="10"/>
    </row>
    <row r="175" spans="2:6" s="17" customFormat="1" ht="25" customHeight="1" x14ac:dyDescent="0.2">
      <c r="B175" s="9"/>
      <c r="C175" s="18"/>
      <c r="D175" s="12"/>
      <c r="E175" s="10"/>
      <c r="F175" s="10"/>
    </row>
    <row r="176" spans="2:6" s="17" customFormat="1" ht="25" customHeight="1" x14ac:dyDescent="0.2">
      <c r="B176" s="9"/>
      <c r="C176" s="18"/>
      <c r="D176" s="12"/>
      <c r="E176" s="10"/>
      <c r="F176" s="10"/>
    </row>
    <row r="177" spans="2:6" s="17" customFormat="1" ht="25" customHeight="1" x14ac:dyDescent="0.2">
      <c r="B177" s="9"/>
      <c r="C177" s="18"/>
      <c r="D177" s="12"/>
      <c r="E177" s="10"/>
      <c r="F177" s="10"/>
    </row>
    <row r="178" spans="2:6" s="17" customFormat="1" ht="25" customHeight="1" x14ac:dyDescent="0.2">
      <c r="B178" s="9"/>
      <c r="C178" s="18"/>
      <c r="D178" s="12"/>
      <c r="E178" s="10"/>
      <c r="F178" s="10"/>
    </row>
    <row r="179" spans="2:6" s="17" customFormat="1" ht="25" customHeight="1" x14ac:dyDescent="0.2">
      <c r="B179" s="9"/>
      <c r="C179" s="18"/>
      <c r="D179" s="12"/>
      <c r="E179" s="10"/>
      <c r="F179" s="10"/>
    </row>
    <row r="180" spans="2:6" s="17" customFormat="1" ht="25" customHeight="1" x14ac:dyDescent="0.2">
      <c r="B180" s="9"/>
      <c r="C180" s="18"/>
      <c r="D180" s="12"/>
      <c r="E180" s="10"/>
      <c r="F180" s="10"/>
    </row>
    <row r="181" spans="2:6" s="17" customFormat="1" ht="25" customHeight="1" x14ac:dyDescent="0.2">
      <c r="B181" s="9"/>
      <c r="C181" s="18"/>
      <c r="D181" s="12"/>
      <c r="E181" s="10"/>
      <c r="F181" s="10"/>
    </row>
    <row r="182" spans="2:6" ht="18" x14ac:dyDescent="0.2">
      <c r="C182" s="24"/>
      <c r="D182" s="8"/>
      <c r="E182" s="8"/>
      <c r="F182" s="8"/>
    </row>
    <row r="183" spans="2:6" ht="18" x14ac:dyDescent="0.2">
      <c r="C183" s="24"/>
      <c r="D183" s="8"/>
      <c r="E183" s="8"/>
      <c r="F183" s="8"/>
    </row>
    <row r="184" spans="2:6" ht="18" x14ac:dyDescent="0.2">
      <c r="C184" s="24"/>
      <c r="D184" s="8"/>
      <c r="E184" s="8"/>
      <c r="F184" s="8"/>
    </row>
    <row r="185" spans="2:6" ht="18" x14ac:dyDescent="0.2">
      <c r="C185" s="24"/>
      <c r="D185" s="8"/>
      <c r="E185" s="8"/>
      <c r="F185" s="8"/>
    </row>
    <row r="186" spans="2:6" ht="18" x14ac:dyDescent="0.2">
      <c r="C186" s="24"/>
      <c r="D186" s="8"/>
      <c r="E186" s="8"/>
      <c r="F186" s="8"/>
    </row>
    <row r="187" spans="2:6" ht="18" x14ac:dyDescent="0.2">
      <c r="C187" s="24"/>
      <c r="D187" s="8"/>
      <c r="E187" s="8"/>
      <c r="F187" s="8"/>
    </row>
    <row r="188" spans="2:6" ht="18" x14ac:dyDescent="0.2">
      <c r="C188" s="24"/>
      <c r="D188" s="8"/>
      <c r="E188" s="8"/>
      <c r="F188" s="8"/>
    </row>
    <row r="189" spans="2:6" ht="18" x14ac:dyDescent="0.2">
      <c r="C189" s="24"/>
      <c r="D189" s="8"/>
      <c r="E189" s="8"/>
      <c r="F189" s="8"/>
    </row>
    <row r="190" spans="2:6" ht="18" x14ac:dyDescent="0.2">
      <c r="C190" s="24"/>
      <c r="D190" s="8"/>
      <c r="E190" s="8"/>
      <c r="F190" s="8"/>
    </row>
    <row r="191" spans="2:6" ht="18" x14ac:dyDescent="0.2">
      <c r="C191" s="24"/>
      <c r="D191" s="8"/>
      <c r="E191" s="8"/>
      <c r="F191" s="8"/>
    </row>
    <row r="192" spans="2:6" ht="18" x14ac:dyDescent="0.2">
      <c r="C192" s="24"/>
      <c r="D192" s="8"/>
      <c r="E192" s="8"/>
      <c r="F192" s="8"/>
    </row>
    <row r="193" spans="3:6" ht="18" x14ac:dyDescent="0.2">
      <c r="C193" s="24"/>
      <c r="D193" s="8"/>
      <c r="E193" s="8"/>
      <c r="F193" s="8"/>
    </row>
    <row r="194" spans="3:6" ht="18" x14ac:dyDescent="0.2">
      <c r="C194" s="24"/>
      <c r="D194" s="8"/>
      <c r="E194" s="8"/>
      <c r="F194" s="8"/>
    </row>
    <row r="195" spans="3:6" ht="18" x14ac:dyDescent="0.2">
      <c r="C195" s="24"/>
      <c r="D195" s="8"/>
      <c r="E195" s="8"/>
      <c r="F195" s="8"/>
    </row>
    <row r="196" spans="3:6" ht="18" x14ac:dyDescent="0.2">
      <c r="C196" s="24"/>
      <c r="D196" s="8"/>
      <c r="E196" s="8"/>
      <c r="F196" s="8"/>
    </row>
    <row r="197" spans="3:6" ht="18" x14ac:dyDescent="0.2">
      <c r="C197" s="24"/>
      <c r="D197" s="8"/>
      <c r="E197" s="8"/>
      <c r="F197" s="8"/>
    </row>
    <row r="198" spans="3:6" ht="18" x14ac:dyDescent="0.2">
      <c r="C198" s="24"/>
      <c r="D198" s="8"/>
      <c r="E198" s="8"/>
      <c r="F198" s="8"/>
    </row>
    <row r="199" spans="3:6" ht="18" x14ac:dyDescent="0.2">
      <c r="C199" s="24"/>
      <c r="D199" s="8"/>
      <c r="E199" s="8"/>
      <c r="F199" s="8"/>
    </row>
    <row r="200" spans="3:6" ht="18" x14ac:dyDescent="0.2">
      <c r="C200" s="24"/>
      <c r="D200" s="8"/>
      <c r="E200" s="8"/>
      <c r="F200" s="8"/>
    </row>
    <row r="201" spans="3:6" ht="18" x14ac:dyDescent="0.2">
      <c r="C201" s="24"/>
      <c r="D201" s="8"/>
      <c r="E201" s="8"/>
      <c r="F201" s="8"/>
    </row>
    <row r="202" spans="3:6" ht="18" x14ac:dyDescent="0.2">
      <c r="C202" s="24"/>
      <c r="D202" s="8"/>
      <c r="E202" s="8"/>
      <c r="F202" s="8"/>
    </row>
    <row r="203" spans="3:6" ht="18" x14ac:dyDescent="0.2">
      <c r="C203" s="24"/>
      <c r="D203" s="8"/>
      <c r="E203" s="8"/>
      <c r="F203" s="8"/>
    </row>
    <row r="204" spans="3:6" ht="18" x14ac:dyDescent="0.2">
      <c r="C204" s="24"/>
      <c r="D204" s="8"/>
      <c r="E204" s="8"/>
      <c r="F204" s="8"/>
    </row>
    <row r="205" spans="3:6" ht="18" x14ac:dyDescent="0.2">
      <c r="C205" s="24"/>
      <c r="D205" s="8"/>
      <c r="E205" s="8"/>
      <c r="F205" s="8"/>
    </row>
    <row r="206" spans="3:6" ht="18" x14ac:dyDescent="0.2">
      <c r="C206" s="24"/>
      <c r="D206" s="8"/>
      <c r="E206" s="8"/>
      <c r="F206" s="8"/>
    </row>
    <row r="207" spans="3:6" ht="18" x14ac:dyDescent="0.2">
      <c r="C207" s="24"/>
      <c r="D207" s="8"/>
      <c r="E207" s="8"/>
      <c r="F207" s="8"/>
    </row>
    <row r="208" spans="3:6" ht="18" x14ac:dyDescent="0.2">
      <c r="C208" s="24"/>
      <c r="D208" s="8"/>
      <c r="E208" s="8"/>
      <c r="F208" s="8"/>
    </row>
    <row r="209" spans="3:6" ht="18" x14ac:dyDescent="0.2">
      <c r="C209" s="24"/>
      <c r="D209" s="8"/>
      <c r="E209" s="8"/>
      <c r="F209" s="8"/>
    </row>
    <row r="210" spans="3:6" ht="18" x14ac:dyDescent="0.2">
      <c r="C210" s="24"/>
      <c r="D210" s="8"/>
      <c r="E210" s="8"/>
      <c r="F210" s="8"/>
    </row>
    <row r="211" spans="3:6" ht="18" x14ac:dyDescent="0.2">
      <c r="C211" s="24"/>
      <c r="D211" s="8"/>
      <c r="E211" s="8"/>
      <c r="F211" s="8"/>
    </row>
    <row r="212" spans="3:6" ht="18" x14ac:dyDescent="0.2">
      <c r="C212" s="24"/>
      <c r="D212" s="8"/>
      <c r="E212" s="8"/>
      <c r="F212" s="8"/>
    </row>
    <row r="213" spans="3:6" ht="18" x14ac:dyDescent="0.2">
      <c r="C213" s="24"/>
      <c r="D213" s="8"/>
      <c r="E213" s="8"/>
      <c r="F213" s="8"/>
    </row>
    <row r="214" spans="3:6" ht="18" x14ac:dyDescent="0.2">
      <c r="C214" s="24"/>
      <c r="D214" s="8"/>
      <c r="E214" s="8"/>
      <c r="F214" s="8"/>
    </row>
    <row r="215" spans="3:6" ht="18" x14ac:dyDescent="0.2">
      <c r="C215" s="24"/>
      <c r="D215" s="8"/>
      <c r="E215" s="8"/>
      <c r="F215" s="8"/>
    </row>
    <row r="216" spans="3:6" ht="18" x14ac:dyDescent="0.2">
      <c r="C216" s="24"/>
      <c r="D216" s="8"/>
      <c r="E216" s="8"/>
      <c r="F216" s="8"/>
    </row>
    <row r="217" spans="3:6" ht="18" x14ac:dyDescent="0.2">
      <c r="C217" s="24"/>
      <c r="D217" s="8"/>
      <c r="E217" s="8"/>
      <c r="F217" s="8"/>
    </row>
    <row r="218" spans="3:6" ht="18" x14ac:dyDescent="0.2">
      <c r="C218" s="24"/>
      <c r="D218" s="8"/>
      <c r="E218" s="8"/>
      <c r="F218" s="8"/>
    </row>
    <row r="219" spans="3:6" ht="18" x14ac:dyDescent="0.2">
      <c r="C219" s="24"/>
      <c r="D219" s="8"/>
      <c r="E219" s="8"/>
      <c r="F219" s="8"/>
    </row>
    <row r="220" spans="3:6" ht="18" x14ac:dyDescent="0.2">
      <c r="C220" s="24"/>
      <c r="D220" s="8"/>
      <c r="E220" s="8"/>
      <c r="F220" s="8"/>
    </row>
    <row r="221" spans="3:6" ht="18" x14ac:dyDescent="0.2">
      <c r="C221" s="24"/>
      <c r="D221" s="8"/>
      <c r="E221" s="8"/>
      <c r="F221" s="8"/>
    </row>
    <row r="222" spans="3:6" ht="18" x14ac:dyDescent="0.2">
      <c r="C222" s="24"/>
      <c r="D222" s="8"/>
      <c r="E222" s="8"/>
      <c r="F222" s="8"/>
    </row>
    <row r="223" spans="3:6" ht="18" x14ac:dyDescent="0.2">
      <c r="C223" s="24"/>
      <c r="D223" s="8"/>
      <c r="E223" s="8"/>
      <c r="F223" s="8"/>
    </row>
    <row r="224" spans="3:6" ht="18" x14ac:dyDescent="0.2">
      <c r="C224" s="24"/>
      <c r="D224" s="8"/>
      <c r="E224" s="8"/>
      <c r="F224" s="8"/>
    </row>
    <row r="225" spans="3:6" ht="18" x14ac:dyDescent="0.2">
      <c r="C225" s="24"/>
      <c r="D225" s="8"/>
      <c r="E225" s="8"/>
      <c r="F225" s="8"/>
    </row>
    <row r="226" spans="3:6" ht="18" x14ac:dyDescent="0.2">
      <c r="C226" s="24"/>
      <c r="D226" s="8"/>
      <c r="E226" s="8"/>
      <c r="F226" s="8"/>
    </row>
    <row r="227" spans="3:6" ht="18" x14ac:dyDescent="0.2">
      <c r="C227" s="24"/>
      <c r="D227" s="8"/>
      <c r="E227" s="8"/>
      <c r="F227" s="8"/>
    </row>
    <row r="228" spans="3:6" ht="18" x14ac:dyDescent="0.2">
      <c r="C228" s="24"/>
      <c r="D228" s="8"/>
      <c r="E228" s="8"/>
      <c r="F228" s="8"/>
    </row>
    <row r="229" spans="3:6" ht="18" x14ac:dyDescent="0.2">
      <c r="C229" s="24"/>
      <c r="D229" s="8"/>
      <c r="E229" s="8"/>
      <c r="F229" s="8"/>
    </row>
    <row r="230" spans="3:6" ht="18" x14ac:dyDescent="0.2">
      <c r="C230" s="24"/>
      <c r="D230" s="8"/>
      <c r="E230" s="8"/>
      <c r="F230" s="8"/>
    </row>
    <row r="231" spans="3:6" ht="18" x14ac:dyDescent="0.2">
      <c r="C231" s="24"/>
      <c r="D231" s="8"/>
      <c r="E231" s="8"/>
      <c r="F231" s="8"/>
    </row>
    <row r="232" spans="3:6" ht="18" x14ac:dyDescent="0.2">
      <c r="C232" s="24"/>
      <c r="D232" s="8"/>
      <c r="E232" s="8"/>
      <c r="F232" s="8"/>
    </row>
    <row r="233" spans="3:6" ht="18" x14ac:dyDescent="0.2">
      <c r="C233" s="24"/>
      <c r="D233" s="8"/>
      <c r="E233" s="8"/>
      <c r="F233" s="8"/>
    </row>
    <row r="234" spans="3:6" ht="18" x14ac:dyDescent="0.2">
      <c r="C234" s="24"/>
      <c r="D234" s="8"/>
      <c r="E234" s="8"/>
      <c r="F234" s="8"/>
    </row>
    <row r="235" spans="3:6" ht="18" x14ac:dyDescent="0.2">
      <c r="C235" s="24"/>
      <c r="D235" s="8"/>
      <c r="E235" s="8"/>
      <c r="F235" s="8"/>
    </row>
    <row r="236" spans="3:6" ht="18" x14ac:dyDescent="0.2">
      <c r="C236" s="24"/>
      <c r="D236" s="8"/>
      <c r="E236" s="8"/>
      <c r="F236" s="8"/>
    </row>
    <row r="237" spans="3:6" ht="18" x14ac:dyDescent="0.2">
      <c r="C237" s="24"/>
      <c r="D237" s="8"/>
      <c r="E237" s="8"/>
      <c r="F237" s="8"/>
    </row>
    <row r="238" spans="3:6" ht="18" x14ac:dyDescent="0.2">
      <c r="C238" s="24"/>
      <c r="D238" s="8"/>
      <c r="E238" s="8"/>
      <c r="F238" s="8"/>
    </row>
    <row r="239" spans="3:6" ht="18" x14ac:dyDescent="0.2">
      <c r="C239" s="24"/>
      <c r="D239" s="8"/>
      <c r="E239" s="8"/>
      <c r="F239" s="8"/>
    </row>
    <row r="240" spans="3:6" ht="18" x14ac:dyDescent="0.2">
      <c r="C240" s="24"/>
      <c r="D240" s="8"/>
      <c r="E240" s="8"/>
      <c r="F240" s="8"/>
    </row>
    <row r="241" spans="3:6" ht="18" x14ac:dyDescent="0.2">
      <c r="C241" s="24"/>
      <c r="D241" s="8"/>
      <c r="E241" s="8"/>
      <c r="F241" s="8"/>
    </row>
    <row r="242" spans="3:6" ht="18" x14ac:dyDescent="0.2">
      <c r="C242" s="24"/>
      <c r="D242" s="8"/>
      <c r="E242" s="8"/>
      <c r="F242" s="8"/>
    </row>
    <row r="243" spans="3:6" ht="18" x14ac:dyDescent="0.2">
      <c r="C243" s="24"/>
      <c r="D243" s="8"/>
      <c r="E243" s="8"/>
      <c r="F243" s="8"/>
    </row>
    <row r="244" spans="3:6" ht="18" x14ac:dyDescent="0.2">
      <c r="C244" s="24"/>
      <c r="D244" s="8"/>
      <c r="E244" s="8"/>
      <c r="F244" s="8"/>
    </row>
    <row r="245" spans="3:6" ht="18" x14ac:dyDescent="0.2">
      <c r="C245" s="24"/>
      <c r="D245" s="8"/>
      <c r="E245" s="8"/>
      <c r="F245" s="8"/>
    </row>
    <row r="246" spans="3:6" ht="18" x14ac:dyDescent="0.2">
      <c r="C246" s="24"/>
      <c r="D246" s="8"/>
      <c r="E246" s="8"/>
      <c r="F246" s="8"/>
    </row>
    <row r="247" spans="3:6" ht="18" x14ac:dyDescent="0.2">
      <c r="C247" s="24"/>
      <c r="D247" s="8"/>
      <c r="E247" s="8"/>
      <c r="F247" s="8"/>
    </row>
    <row r="248" spans="3:6" ht="18" x14ac:dyDescent="0.2">
      <c r="C248" s="24"/>
      <c r="D248" s="8"/>
      <c r="E248" s="8"/>
      <c r="F248" s="8"/>
    </row>
    <row r="249" spans="3:6" ht="18" x14ac:dyDescent="0.2">
      <c r="C249" s="24"/>
      <c r="D249" s="8"/>
      <c r="E249" s="8"/>
      <c r="F249" s="8"/>
    </row>
    <row r="250" spans="3:6" ht="18" x14ac:dyDescent="0.2">
      <c r="C250" s="24"/>
      <c r="D250" s="8"/>
      <c r="E250" s="8"/>
      <c r="F250" s="8"/>
    </row>
    <row r="251" spans="3:6" ht="18" x14ac:dyDescent="0.2">
      <c r="C251" s="24"/>
      <c r="D251" s="8"/>
      <c r="E251" s="8"/>
      <c r="F251" s="8"/>
    </row>
    <row r="252" spans="3:6" ht="18" x14ac:dyDescent="0.2">
      <c r="C252" s="24"/>
      <c r="D252" s="8"/>
      <c r="E252" s="8"/>
      <c r="F252" s="8"/>
    </row>
    <row r="253" spans="3:6" ht="18" x14ac:dyDescent="0.2">
      <c r="C253" s="24"/>
      <c r="D253" s="8"/>
      <c r="E253" s="8"/>
      <c r="F253" s="8"/>
    </row>
    <row r="254" spans="3:6" ht="18" x14ac:dyDescent="0.2">
      <c r="C254" s="24"/>
      <c r="D254" s="8"/>
      <c r="E254" s="8"/>
      <c r="F254" s="8"/>
    </row>
    <row r="255" spans="3:6" ht="18" x14ac:dyDescent="0.2">
      <c r="C255" s="24"/>
      <c r="D255" s="8"/>
      <c r="E255" s="8"/>
      <c r="F255" s="8"/>
    </row>
    <row r="256" spans="3:6" ht="18" x14ac:dyDescent="0.2">
      <c r="C256" s="24"/>
      <c r="D256" s="8"/>
      <c r="E256" s="8"/>
      <c r="F256" s="8"/>
    </row>
    <row r="257" spans="3:6" ht="18" x14ac:dyDescent="0.2">
      <c r="C257" s="24"/>
      <c r="D257" s="8"/>
      <c r="E257" s="8"/>
      <c r="F257" s="8"/>
    </row>
    <row r="258" spans="3:6" ht="18" x14ac:dyDescent="0.2">
      <c r="C258" s="24"/>
      <c r="D258" s="8"/>
      <c r="E258" s="8"/>
      <c r="F258" s="8"/>
    </row>
    <row r="259" spans="3:6" ht="18" x14ac:dyDescent="0.2">
      <c r="C259" s="24"/>
      <c r="D259" s="8"/>
      <c r="E259" s="8"/>
      <c r="F259" s="8"/>
    </row>
    <row r="260" spans="3:6" ht="18" x14ac:dyDescent="0.2">
      <c r="C260" s="24"/>
      <c r="D260" s="8"/>
      <c r="E260" s="8"/>
      <c r="F260" s="8"/>
    </row>
    <row r="261" spans="3:6" ht="18" x14ac:dyDescent="0.2">
      <c r="C261" s="24"/>
      <c r="D261" s="8"/>
      <c r="E261" s="8"/>
      <c r="F261" s="8"/>
    </row>
    <row r="262" spans="3:6" ht="18" x14ac:dyDescent="0.2">
      <c r="C262" s="24"/>
      <c r="D262" s="8"/>
      <c r="E262" s="8"/>
      <c r="F262" s="8"/>
    </row>
    <row r="263" spans="3:6" ht="18" x14ac:dyDescent="0.2">
      <c r="C263" s="24"/>
      <c r="D263" s="8"/>
      <c r="E263" s="8"/>
      <c r="F263" s="8"/>
    </row>
    <row r="264" spans="3:6" ht="18" x14ac:dyDescent="0.2">
      <c r="C264" s="24"/>
      <c r="D264" s="8"/>
      <c r="E264" s="8"/>
      <c r="F264" s="8"/>
    </row>
    <row r="265" spans="3:6" ht="18" x14ac:dyDescent="0.2">
      <c r="C265" s="24"/>
      <c r="D265" s="8"/>
      <c r="E265" s="8"/>
      <c r="F265" s="8"/>
    </row>
    <row r="266" spans="3:6" ht="18" x14ac:dyDescent="0.2">
      <c r="C266" s="24"/>
      <c r="D266" s="8"/>
      <c r="E266" s="8"/>
      <c r="F266" s="8"/>
    </row>
    <row r="267" spans="3:6" ht="18" x14ac:dyDescent="0.2">
      <c r="C267" s="24"/>
      <c r="D267" s="8"/>
      <c r="E267" s="8"/>
      <c r="F267" s="8"/>
    </row>
    <row r="268" spans="3:6" ht="18" x14ac:dyDescent="0.2">
      <c r="C268" s="24"/>
      <c r="D268" s="8"/>
      <c r="E268" s="8"/>
      <c r="F268" s="8"/>
    </row>
    <row r="269" spans="3:6" ht="18" x14ac:dyDescent="0.2">
      <c r="C269" s="24"/>
      <c r="D269" s="8"/>
      <c r="E269" s="8"/>
      <c r="F269" s="8"/>
    </row>
    <row r="270" spans="3:6" ht="18" x14ac:dyDescent="0.2">
      <c r="C270" s="24"/>
      <c r="D270" s="8"/>
      <c r="E270" s="8"/>
      <c r="F270" s="8"/>
    </row>
    <row r="271" spans="3:6" ht="18" x14ac:dyDescent="0.2">
      <c r="C271" s="24"/>
      <c r="D271" s="8"/>
      <c r="E271" s="8"/>
      <c r="F271" s="8"/>
    </row>
    <row r="272" spans="3:6" ht="18" x14ac:dyDescent="0.2">
      <c r="C272" s="24"/>
      <c r="D272" s="8"/>
      <c r="E272" s="8"/>
      <c r="F272" s="8"/>
    </row>
    <row r="273" spans="3:6" ht="18" x14ac:dyDescent="0.2">
      <c r="C273" s="24"/>
      <c r="D273" s="8"/>
      <c r="E273" s="8"/>
      <c r="F273" s="8"/>
    </row>
    <row r="274" spans="3:6" ht="18" x14ac:dyDescent="0.2">
      <c r="C274" s="24"/>
      <c r="D274" s="8"/>
      <c r="E274" s="8"/>
      <c r="F274" s="8"/>
    </row>
    <row r="275" spans="3:6" ht="18" x14ac:dyDescent="0.2">
      <c r="C275" s="24"/>
      <c r="D275" s="8"/>
      <c r="E275" s="8"/>
      <c r="F275" s="8"/>
    </row>
    <row r="276" spans="3:6" ht="18" x14ac:dyDescent="0.2">
      <c r="C276" s="24"/>
      <c r="D276" s="8"/>
      <c r="E276" s="8"/>
      <c r="F276" s="8"/>
    </row>
    <row r="277" spans="3:6" ht="18" x14ac:dyDescent="0.2">
      <c r="C277" s="24"/>
      <c r="D277" s="8"/>
      <c r="E277" s="8"/>
      <c r="F277" s="8"/>
    </row>
    <row r="278" spans="3:6" ht="18" x14ac:dyDescent="0.2">
      <c r="C278" s="24"/>
      <c r="D278" s="8"/>
      <c r="E278" s="8"/>
      <c r="F278" s="8"/>
    </row>
    <row r="279" spans="3:6" ht="18" x14ac:dyDescent="0.2">
      <c r="C279" s="24"/>
      <c r="D279" s="8"/>
      <c r="E279" s="8"/>
      <c r="F279" s="8"/>
    </row>
    <row r="280" spans="3:6" ht="18" x14ac:dyDescent="0.2">
      <c r="C280" s="24"/>
      <c r="D280" s="8"/>
      <c r="E280" s="8"/>
      <c r="F280" s="8"/>
    </row>
    <row r="281" spans="3:6" ht="18" x14ac:dyDescent="0.2">
      <c r="C281" s="24"/>
      <c r="D281" s="8"/>
      <c r="E281" s="8"/>
      <c r="F281" s="8"/>
    </row>
    <row r="282" spans="3:6" ht="18" x14ac:dyDescent="0.2">
      <c r="C282" s="24"/>
      <c r="D282" s="8"/>
      <c r="E282" s="8"/>
      <c r="F282" s="8"/>
    </row>
    <row r="283" spans="3:6" ht="18" x14ac:dyDescent="0.2">
      <c r="C283" s="24"/>
      <c r="D283" s="8"/>
      <c r="E283" s="8"/>
      <c r="F283" s="8"/>
    </row>
    <row r="284" spans="3:6" ht="18" x14ac:dyDescent="0.2">
      <c r="C284" s="24"/>
      <c r="D284" s="8"/>
      <c r="E284" s="8"/>
      <c r="F284" s="8"/>
    </row>
    <row r="285" spans="3:6" ht="18" x14ac:dyDescent="0.2">
      <c r="C285" s="24"/>
      <c r="D285" s="8"/>
      <c r="E285" s="8"/>
      <c r="F285" s="8"/>
    </row>
    <row r="286" spans="3:6" ht="18" x14ac:dyDescent="0.2">
      <c r="C286" s="24"/>
      <c r="D286" s="8"/>
      <c r="E286" s="8"/>
      <c r="F286" s="8"/>
    </row>
    <row r="287" spans="3:6" ht="18" x14ac:dyDescent="0.2">
      <c r="C287" s="24"/>
      <c r="D287" s="8"/>
      <c r="E287" s="8"/>
      <c r="F287" s="8"/>
    </row>
    <row r="288" spans="3:6" ht="18" x14ac:dyDescent="0.2">
      <c r="C288" s="24"/>
      <c r="D288" s="8"/>
      <c r="E288" s="8"/>
      <c r="F288" s="8"/>
    </row>
    <row r="289" spans="3:6" ht="18" x14ac:dyDescent="0.2">
      <c r="C289" s="24"/>
      <c r="D289" s="8"/>
      <c r="E289" s="8"/>
      <c r="F289" s="8"/>
    </row>
    <row r="290" spans="3:6" ht="18" x14ac:dyDescent="0.2">
      <c r="C290" s="24"/>
      <c r="D290" s="8"/>
      <c r="E290" s="8"/>
      <c r="F290" s="8"/>
    </row>
    <row r="291" spans="3:6" ht="18" x14ac:dyDescent="0.2">
      <c r="C291" s="24"/>
      <c r="D291" s="8"/>
      <c r="E291" s="8"/>
      <c r="F291" s="8"/>
    </row>
    <row r="292" spans="3:6" ht="18" x14ac:dyDescent="0.2">
      <c r="C292" s="24"/>
      <c r="D292" s="8"/>
      <c r="E292" s="8"/>
      <c r="F292" s="8"/>
    </row>
    <row r="293" spans="3:6" ht="18" x14ac:dyDescent="0.2">
      <c r="C293" s="24"/>
      <c r="D293" s="8"/>
      <c r="E293" s="8"/>
      <c r="F293" s="8"/>
    </row>
    <row r="294" spans="3:6" ht="18" x14ac:dyDescent="0.2">
      <c r="C294" s="24"/>
      <c r="D294" s="8"/>
      <c r="E294" s="8"/>
      <c r="F294" s="8"/>
    </row>
    <row r="295" spans="3:6" ht="18" x14ac:dyDescent="0.2">
      <c r="C295" s="24"/>
      <c r="D295" s="8"/>
      <c r="E295" s="8"/>
      <c r="F295" s="8"/>
    </row>
    <row r="296" spans="3:6" ht="18" x14ac:dyDescent="0.2">
      <c r="C296" s="24"/>
      <c r="D296" s="8"/>
      <c r="E296" s="8"/>
      <c r="F296" s="8"/>
    </row>
    <row r="297" spans="3:6" ht="18" x14ac:dyDescent="0.2">
      <c r="C297" s="24"/>
      <c r="D297" s="8"/>
      <c r="E297" s="8"/>
      <c r="F297" s="8"/>
    </row>
    <row r="298" spans="3:6" ht="18" x14ac:dyDescent="0.2">
      <c r="C298" s="24"/>
      <c r="D298" s="8"/>
      <c r="E298" s="8"/>
      <c r="F298" s="8"/>
    </row>
    <row r="299" spans="3:6" ht="18" x14ac:dyDescent="0.2">
      <c r="C299" s="24"/>
      <c r="D299" s="8"/>
      <c r="E299" s="8"/>
      <c r="F299" s="8"/>
    </row>
    <row r="300" spans="3:6" ht="18" x14ac:dyDescent="0.2">
      <c r="C300" s="24"/>
      <c r="D300" s="8"/>
      <c r="E300" s="8"/>
      <c r="F300" s="8"/>
    </row>
    <row r="301" spans="3:6" ht="18" x14ac:dyDescent="0.2">
      <c r="C301" s="24"/>
      <c r="D301" s="8"/>
      <c r="E301" s="8"/>
      <c r="F301" s="8"/>
    </row>
    <row r="302" spans="3:6" ht="18" x14ac:dyDescent="0.2">
      <c r="C302" s="24"/>
      <c r="D302" s="8"/>
      <c r="E302" s="8"/>
      <c r="F302" s="8"/>
    </row>
    <row r="303" spans="3:6" ht="18" x14ac:dyDescent="0.2">
      <c r="C303" s="24"/>
      <c r="D303" s="8"/>
      <c r="E303" s="8"/>
      <c r="F303" s="8"/>
    </row>
    <row r="304" spans="3:6" ht="18" x14ac:dyDescent="0.2">
      <c r="C304" s="24"/>
      <c r="D304" s="8"/>
      <c r="E304" s="8"/>
      <c r="F304" s="8"/>
    </row>
    <row r="305" spans="3:6" ht="18" x14ac:dyDescent="0.2">
      <c r="C305" s="24"/>
      <c r="D305" s="8"/>
      <c r="E305" s="8"/>
      <c r="F305" s="8"/>
    </row>
    <row r="306" spans="3:6" ht="18" x14ac:dyDescent="0.2">
      <c r="C306" s="24"/>
      <c r="D306" s="8"/>
      <c r="E306" s="8"/>
      <c r="F306" s="8"/>
    </row>
    <row r="307" spans="3:6" ht="18" x14ac:dyDescent="0.2">
      <c r="C307" s="24"/>
      <c r="D307" s="8"/>
      <c r="E307" s="8"/>
      <c r="F307" s="8"/>
    </row>
    <row r="308" spans="3:6" ht="18" x14ac:dyDescent="0.2">
      <c r="C308" s="24"/>
      <c r="D308" s="8"/>
      <c r="E308" s="8"/>
      <c r="F308" s="8"/>
    </row>
    <row r="309" spans="3:6" ht="18" x14ac:dyDescent="0.2">
      <c r="C309" s="24"/>
      <c r="D309" s="8"/>
      <c r="E309" s="8"/>
      <c r="F309" s="8"/>
    </row>
    <row r="310" spans="3:6" ht="18" x14ac:dyDescent="0.2">
      <c r="C310" s="24"/>
      <c r="D310" s="8"/>
      <c r="E310" s="8"/>
      <c r="F310" s="8"/>
    </row>
    <row r="311" spans="3:6" ht="18" x14ac:dyDescent="0.2">
      <c r="C311" s="24"/>
      <c r="D311" s="8"/>
      <c r="E311" s="8"/>
      <c r="F311" s="8"/>
    </row>
    <row r="312" spans="3:6" ht="18" x14ac:dyDescent="0.2">
      <c r="C312" s="24"/>
      <c r="D312" s="8"/>
      <c r="E312" s="8"/>
      <c r="F312" s="8"/>
    </row>
    <row r="313" spans="3:6" ht="18" x14ac:dyDescent="0.2">
      <c r="C313" s="24"/>
      <c r="D313" s="8"/>
      <c r="E313" s="8"/>
      <c r="F313" s="8"/>
    </row>
    <row r="314" spans="3:6" ht="18" x14ac:dyDescent="0.2">
      <c r="C314" s="24"/>
      <c r="D314" s="8"/>
      <c r="E314" s="8"/>
      <c r="F314" s="8"/>
    </row>
    <row r="315" spans="3:6" ht="18" x14ac:dyDescent="0.2">
      <c r="C315" s="24"/>
      <c r="D315" s="8"/>
      <c r="E315" s="8"/>
      <c r="F315" s="8"/>
    </row>
    <row r="316" spans="3:6" ht="18" x14ac:dyDescent="0.2">
      <c r="C316" s="24"/>
      <c r="D316" s="8"/>
      <c r="E316" s="8"/>
      <c r="F316" s="8"/>
    </row>
    <row r="317" spans="3:6" ht="18" x14ac:dyDescent="0.2">
      <c r="C317" s="24"/>
      <c r="D317" s="8"/>
      <c r="E317" s="8"/>
      <c r="F317" s="8"/>
    </row>
    <row r="318" spans="3:6" ht="18" x14ac:dyDescent="0.2">
      <c r="C318" s="24"/>
      <c r="D318" s="8"/>
      <c r="E318" s="8"/>
      <c r="F318" s="8"/>
    </row>
    <row r="319" spans="3:6" ht="18" x14ac:dyDescent="0.2">
      <c r="C319" s="24"/>
      <c r="D319" s="8"/>
      <c r="E319" s="8"/>
      <c r="F319" s="8"/>
    </row>
    <row r="320" spans="3:6" ht="18" x14ac:dyDescent="0.2">
      <c r="C320" s="24"/>
      <c r="D320" s="8"/>
      <c r="E320" s="8"/>
      <c r="F320" s="8"/>
    </row>
    <row r="321" spans="3:6" ht="18" x14ac:dyDescent="0.2">
      <c r="C321" s="24"/>
      <c r="D321" s="8"/>
      <c r="E321" s="8"/>
      <c r="F321" s="8"/>
    </row>
    <row r="322" spans="3:6" ht="18" x14ac:dyDescent="0.2">
      <c r="C322" s="24"/>
      <c r="D322" s="8"/>
      <c r="E322" s="8"/>
      <c r="F322" s="8"/>
    </row>
    <row r="323" spans="3:6" ht="18" x14ac:dyDescent="0.2">
      <c r="C323" s="24"/>
      <c r="D323" s="8"/>
      <c r="E323" s="8"/>
      <c r="F323" s="8"/>
    </row>
    <row r="324" spans="3:6" ht="18" x14ac:dyDescent="0.2">
      <c r="C324" s="24"/>
      <c r="D324" s="8"/>
      <c r="E324" s="8"/>
      <c r="F324" s="8"/>
    </row>
    <row r="325" spans="3:6" ht="18" x14ac:dyDescent="0.2">
      <c r="C325" s="24"/>
      <c r="D325" s="8"/>
      <c r="E325" s="8"/>
      <c r="F325" s="8"/>
    </row>
    <row r="326" spans="3:6" ht="18" x14ac:dyDescent="0.2">
      <c r="C326" s="24"/>
      <c r="D326" s="8"/>
      <c r="E326" s="8"/>
      <c r="F326" s="8"/>
    </row>
    <row r="327" spans="3:6" ht="18" x14ac:dyDescent="0.2">
      <c r="C327" s="24"/>
      <c r="D327" s="8"/>
      <c r="E327" s="8"/>
      <c r="F327" s="8"/>
    </row>
    <row r="328" spans="3:6" ht="18" x14ac:dyDescent="0.2">
      <c r="C328" s="24"/>
      <c r="D328" s="8"/>
      <c r="E328" s="8"/>
      <c r="F328" s="8"/>
    </row>
    <row r="329" spans="3:6" ht="18" x14ac:dyDescent="0.2">
      <c r="C329" s="24"/>
      <c r="D329" s="8"/>
      <c r="E329" s="8"/>
      <c r="F329" s="8"/>
    </row>
    <row r="330" spans="3:6" ht="18" x14ac:dyDescent="0.2">
      <c r="C330" s="24"/>
      <c r="D330" s="8"/>
      <c r="E330" s="8"/>
      <c r="F330" s="8"/>
    </row>
    <row r="331" spans="3:6" ht="18" x14ac:dyDescent="0.2">
      <c r="C331" s="24"/>
      <c r="D331" s="8"/>
      <c r="E331" s="8"/>
      <c r="F331" s="8"/>
    </row>
    <row r="332" spans="3:6" ht="18" x14ac:dyDescent="0.2">
      <c r="C332" s="24"/>
      <c r="D332" s="8"/>
      <c r="E332" s="8"/>
      <c r="F332" s="8"/>
    </row>
    <row r="333" spans="3:6" ht="18" x14ac:dyDescent="0.2">
      <c r="C333" s="24"/>
      <c r="D333" s="8"/>
      <c r="E333" s="8"/>
      <c r="F333" s="8"/>
    </row>
    <row r="334" spans="3:6" ht="18" x14ac:dyDescent="0.2">
      <c r="C334" s="24"/>
      <c r="D334" s="8"/>
      <c r="E334" s="8"/>
      <c r="F334" s="8"/>
    </row>
    <row r="335" spans="3:6" ht="18" x14ac:dyDescent="0.2">
      <c r="C335" s="24"/>
      <c r="D335" s="8"/>
      <c r="E335" s="8"/>
      <c r="F335" s="8"/>
    </row>
    <row r="336" spans="3:6" ht="18" x14ac:dyDescent="0.2">
      <c r="C336" s="24"/>
      <c r="D336" s="8"/>
      <c r="E336" s="8"/>
      <c r="F336" s="8"/>
    </row>
    <row r="337" spans="3:6" ht="18" x14ac:dyDescent="0.2">
      <c r="C337" s="24"/>
      <c r="D337" s="8"/>
      <c r="E337" s="8"/>
      <c r="F337" s="8"/>
    </row>
    <row r="338" spans="3:6" ht="18" x14ac:dyDescent="0.2">
      <c r="C338" s="24"/>
      <c r="D338" s="8"/>
      <c r="E338" s="8"/>
      <c r="F338" s="8"/>
    </row>
    <row r="339" spans="3:6" ht="18" x14ac:dyDescent="0.2">
      <c r="C339" s="24"/>
      <c r="D339" s="8"/>
      <c r="E339" s="8"/>
      <c r="F339" s="8"/>
    </row>
    <row r="340" spans="3:6" ht="18" x14ac:dyDescent="0.2">
      <c r="C340" s="24"/>
      <c r="D340" s="8"/>
      <c r="E340" s="8"/>
      <c r="F340" s="8"/>
    </row>
    <row r="341" spans="3:6" ht="18" x14ac:dyDescent="0.2">
      <c r="C341" s="24"/>
      <c r="D341" s="8"/>
      <c r="E341" s="8"/>
      <c r="F341" s="8"/>
    </row>
    <row r="342" spans="3:6" ht="18" x14ac:dyDescent="0.2">
      <c r="C342" s="24"/>
      <c r="D342" s="8"/>
      <c r="E342" s="8"/>
      <c r="F342" s="8"/>
    </row>
    <row r="343" spans="3:6" ht="18" x14ac:dyDescent="0.2">
      <c r="C343" s="24"/>
      <c r="D343" s="8"/>
      <c r="E343" s="8"/>
      <c r="F343" s="8"/>
    </row>
    <row r="344" spans="3:6" ht="18" x14ac:dyDescent="0.2">
      <c r="C344" s="24"/>
      <c r="D344" s="8"/>
      <c r="E344" s="8"/>
      <c r="F344" s="8"/>
    </row>
    <row r="345" spans="3:6" ht="18" x14ac:dyDescent="0.2">
      <c r="C345" s="24"/>
      <c r="D345" s="8"/>
      <c r="E345" s="8"/>
      <c r="F345" s="8"/>
    </row>
    <row r="346" spans="3:6" ht="18" x14ac:dyDescent="0.2">
      <c r="C346" s="24"/>
      <c r="D346" s="8"/>
      <c r="E346" s="8"/>
      <c r="F346" s="8"/>
    </row>
    <row r="347" spans="3:6" ht="18" x14ac:dyDescent="0.2">
      <c r="C347" s="24"/>
      <c r="D347" s="8"/>
      <c r="E347" s="8"/>
      <c r="F347" s="8"/>
    </row>
    <row r="348" spans="3:6" ht="18" x14ac:dyDescent="0.2">
      <c r="C348" s="24"/>
      <c r="D348" s="8"/>
      <c r="E348" s="8"/>
      <c r="F348" s="8"/>
    </row>
    <row r="349" spans="3:6" ht="18" x14ac:dyDescent="0.2">
      <c r="C349" s="24"/>
      <c r="D349" s="8"/>
      <c r="E349" s="8"/>
      <c r="F349" s="8"/>
    </row>
    <row r="350" spans="3:6" ht="18" x14ac:dyDescent="0.2">
      <c r="C350" s="24"/>
      <c r="D350" s="8"/>
      <c r="E350" s="8"/>
      <c r="F350" s="8"/>
    </row>
    <row r="351" spans="3:6" ht="18" x14ac:dyDescent="0.2">
      <c r="C351" s="24"/>
      <c r="D351" s="8"/>
      <c r="E351" s="8"/>
      <c r="F351" s="8"/>
    </row>
    <row r="352" spans="3:6" ht="18" x14ac:dyDescent="0.2">
      <c r="C352" s="24"/>
      <c r="D352" s="8"/>
      <c r="E352" s="8"/>
      <c r="F352" s="8"/>
    </row>
    <row r="353" spans="3:6" ht="18" x14ac:dyDescent="0.2">
      <c r="C353" s="24"/>
      <c r="D353" s="8"/>
      <c r="E353" s="8"/>
      <c r="F353" s="8"/>
    </row>
    <row r="354" spans="3:6" ht="18" x14ac:dyDescent="0.2">
      <c r="C354" s="24"/>
      <c r="D354" s="8"/>
      <c r="E354" s="8"/>
      <c r="F354" s="8"/>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308"/>
  <sheetViews>
    <sheetView workbookViewId="0">
      <selection activeCell="D75" sqref="D75"/>
    </sheetView>
  </sheetViews>
  <sheetFormatPr defaultRowHeight="13" x14ac:dyDescent="0.2"/>
  <cols>
    <col min="2" max="2" width="11.26953125" style="7" customWidth="1"/>
    <col min="3" max="3" width="23.36328125" style="23" customWidth="1"/>
    <col min="4" max="4" width="22.90625" customWidth="1"/>
    <col min="5" max="5" width="132.26953125" customWidth="1"/>
    <col min="6" max="6" width="98" customWidth="1"/>
  </cols>
  <sheetData>
    <row r="1" spans="2:6" ht="25" customHeight="1" x14ac:dyDescent="0.2"/>
    <row r="2" spans="2:6" ht="25" customHeight="1" x14ac:dyDescent="0.2">
      <c r="B2" s="21" t="s">
        <v>468</v>
      </c>
    </row>
    <row r="3" spans="2:6" ht="25" customHeight="1" x14ac:dyDescent="0.2">
      <c r="B3" s="21"/>
    </row>
    <row r="4" spans="2:6" ht="25" customHeight="1" x14ac:dyDescent="0.2">
      <c r="B4" s="21" t="s">
        <v>549</v>
      </c>
    </row>
    <row r="5" spans="2:6" ht="25" customHeight="1" x14ac:dyDescent="0.2">
      <c r="B5" s="21" t="s">
        <v>551</v>
      </c>
      <c r="E5" s="8" t="s">
        <v>555</v>
      </c>
    </row>
    <row r="6" spans="2:6" ht="25" customHeight="1" x14ac:dyDescent="0.2">
      <c r="B6" s="22" t="s">
        <v>553</v>
      </c>
    </row>
    <row r="7" spans="2:6" ht="25" customHeight="1" x14ac:dyDescent="0.2">
      <c r="B7" s="78" t="s">
        <v>653</v>
      </c>
    </row>
    <row r="8" spans="2:6" ht="25" customHeight="1" thickBot="1" x14ac:dyDescent="0.25">
      <c r="B8" s="25" t="s">
        <v>26</v>
      </c>
      <c r="C8" s="26" t="s">
        <v>27</v>
      </c>
      <c r="D8" s="26" t="s">
        <v>440</v>
      </c>
      <c r="E8" s="26" t="s">
        <v>28</v>
      </c>
      <c r="F8" s="54" t="s">
        <v>29</v>
      </c>
    </row>
    <row r="9" spans="2:6" s="17" customFormat="1" ht="25" customHeight="1" thickTop="1" x14ac:dyDescent="0.2">
      <c r="B9" s="9" t="s">
        <v>175</v>
      </c>
      <c r="C9" s="18" t="s">
        <v>176</v>
      </c>
      <c r="D9" s="18" t="s">
        <v>452</v>
      </c>
      <c r="E9" s="10" t="s">
        <v>177</v>
      </c>
      <c r="F9" s="10" t="s">
        <v>178</v>
      </c>
    </row>
    <row r="10" spans="2:6" s="17" customFormat="1" ht="25" customHeight="1" x14ac:dyDescent="0.2">
      <c r="B10" s="9" t="s">
        <v>182</v>
      </c>
      <c r="C10" s="18" t="s">
        <v>183</v>
      </c>
      <c r="D10" s="18" t="s">
        <v>461</v>
      </c>
      <c r="E10" s="10" t="s">
        <v>184</v>
      </c>
      <c r="F10" s="10" t="s">
        <v>112</v>
      </c>
    </row>
    <row r="11" spans="2:6" s="17" customFormat="1" ht="25" customHeight="1" x14ac:dyDescent="0.2">
      <c r="B11" s="9" t="s">
        <v>185</v>
      </c>
      <c r="C11" s="18" t="s">
        <v>186</v>
      </c>
      <c r="D11" s="18" t="s">
        <v>470</v>
      </c>
      <c r="E11" s="10" t="s">
        <v>187</v>
      </c>
      <c r="F11" s="10" t="s">
        <v>166</v>
      </c>
    </row>
    <row r="12" spans="2:6" s="17" customFormat="1" ht="25" customHeight="1" x14ac:dyDescent="0.2">
      <c r="B12" s="9" t="s">
        <v>188</v>
      </c>
      <c r="C12" s="18" t="s">
        <v>548</v>
      </c>
      <c r="D12" s="18" t="s">
        <v>454</v>
      </c>
      <c r="E12" s="10" t="s">
        <v>189</v>
      </c>
      <c r="F12" s="10" t="s">
        <v>190</v>
      </c>
    </row>
    <row r="13" spans="2:6" s="17" customFormat="1" ht="25" customHeight="1" x14ac:dyDescent="0.2">
      <c r="B13" s="9"/>
      <c r="C13" s="53" t="s">
        <v>602</v>
      </c>
      <c r="D13" s="18"/>
      <c r="E13" s="10"/>
      <c r="F13" s="10"/>
    </row>
    <row r="14" spans="2:6" s="17" customFormat="1" ht="25" customHeight="1" x14ac:dyDescent="0.2">
      <c r="B14" s="9"/>
      <c r="C14" s="18"/>
      <c r="D14" s="18"/>
      <c r="E14" s="10"/>
      <c r="F14" s="10"/>
    </row>
    <row r="15" spans="2:6" s="17" customFormat="1" ht="25" customHeight="1" x14ac:dyDescent="0.2">
      <c r="B15" s="22" t="s">
        <v>632</v>
      </c>
      <c r="C15" s="18"/>
      <c r="D15" s="18"/>
      <c r="E15" s="10"/>
      <c r="F15" s="10"/>
    </row>
    <row r="16" spans="2:6" s="17" customFormat="1" ht="25" customHeight="1" x14ac:dyDescent="0.2">
      <c r="B16" s="78" t="s">
        <v>653</v>
      </c>
      <c r="C16" s="18"/>
      <c r="D16" s="18"/>
      <c r="E16" s="10"/>
      <c r="F16" s="10"/>
    </row>
    <row r="17" spans="2:6" s="17" customFormat="1" ht="25" customHeight="1" x14ac:dyDescent="0.2">
      <c r="B17" s="9" t="s">
        <v>191</v>
      </c>
      <c r="C17" s="18" t="s">
        <v>192</v>
      </c>
      <c r="D17" s="18" t="s">
        <v>472</v>
      </c>
      <c r="E17" s="10" t="s">
        <v>193</v>
      </c>
      <c r="F17" s="10" t="s">
        <v>194</v>
      </c>
    </row>
    <row r="18" spans="2:6" s="17" customFormat="1" ht="25" customHeight="1" x14ac:dyDescent="0.2">
      <c r="B18" s="9" t="s">
        <v>195</v>
      </c>
      <c r="C18" s="18" t="s">
        <v>196</v>
      </c>
      <c r="D18" s="18" t="s">
        <v>452</v>
      </c>
      <c r="E18" s="10" t="s">
        <v>197</v>
      </c>
      <c r="F18" s="10" t="s">
        <v>198</v>
      </c>
    </row>
    <row r="19" spans="2:6" s="17" customFormat="1" ht="25" customHeight="1" x14ac:dyDescent="0.2">
      <c r="B19" s="9" t="s">
        <v>199</v>
      </c>
      <c r="C19" s="18" t="s">
        <v>200</v>
      </c>
      <c r="D19" s="18" t="s">
        <v>448</v>
      </c>
      <c r="E19" s="10" t="s">
        <v>201</v>
      </c>
      <c r="F19" s="10" t="s">
        <v>80</v>
      </c>
    </row>
    <row r="20" spans="2:6" s="17" customFormat="1" ht="25" customHeight="1" x14ac:dyDescent="0.2">
      <c r="B20" s="9" t="s">
        <v>202</v>
      </c>
      <c r="C20" s="18" t="s">
        <v>203</v>
      </c>
      <c r="D20" s="18" t="s">
        <v>453</v>
      </c>
      <c r="E20" s="10" t="s">
        <v>204</v>
      </c>
      <c r="F20" s="10" t="s">
        <v>205</v>
      </c>
    </row>
    <row r="21" spans="2:6" s="17" customFormat="1" ht="25" customHeight="1" x14ac:dyDescent="0.2">
      <c r="B21" s="9"/>
      <c r="C21" s="18"/>
      <c r="D21" s="18"/>
      <c r="E21" s="10"/>
      <c r="F21" s="10"/>
    </row>
    <row r="22" spans="2:6" s="17" customFormat="1" ht="25" customHeight="1" x14ac:dyDescent="0.2">
      <c r="B22" s="22" t="s">
        <v>633</v>
      </c>
      <c r="C22" s="18"/>
      <c r="D22" s="18"/>
      <c r="E22" s="10"/>
      <c r="F22" s="10"/>
    </row>
    <row r="23" spans="2:6" s="17" customFormat="1" ht="25" customHeight="1" x14ac:dyDescent="0.2">
      <c r="B23" s="22"/>
      <c r="C23" s="18"/>
      <c r="D23" s="18"/>
      <c r="E23" s="10"/>
      <c r="F23" s="10"/>
    </row>
    <row r="24" spans="2:6" s="17" customFormat="1" ht="25" customHeight="1" x14ac:dyDescent="0.2">
      <c r="B24" s="21" t="s">
        <v>552</v>
      </c>
      <c r="C24" s="18"/>
      <c r="D24" s="18"/>
      <c r="E24" s="10"/>
      <c r="F24" s="10"/>
    </row>
    <row r="25" spans="2:6" s="17" customFormat="1" ht="25" customHeight="1" x14ac:dyDescent="0.2">
      <c r="B25" s="22" t="s">
        <v>554</v>
      </c>
      <c r="C25" s="18"/>
      <c r="D25" s="18"/>
      <c r="E25" s="10"/>
      <c r="F25" s="10"/>
    </row>
    <row r="26" spans="2:6" s="17" customFormat="1" ht="25" customHeight="1" x14ac:dyDescent="0.2">
      <c r="B26" s="78" t="s">
        <v>654</v>
      </c>
      <c r="C26" s="18"/>
      <c r="D26" s="18"/>
      <c r="E26" s="10"/>
      <c r="F26" s="10"/>
    </row>
    <row r="27" spans="2:6" s="17" customFormat="1" ht="25" customHeight="1" x14ac:dyDescent="0.2">
      <c r="B27" s="9" t="s">
        <v>206</v>
      </c>
      <c r="C27" s="18" t="s">
        <v>207</v>
      </c>
      <c r="D27" s="18" t="s">
        <v>489</v>
      </c>
      <c r="E27" s="10" t="s">
        <v>208</v>
      </c>
      <c r="F27" s="10" t="s">
        <v>209</v>
      </c>
    </row>
    <row r="28" spans="2:6" s="17" customFormat="1" ht="25" customHeight="1" x14ac:dyDescent="0.2">
      <c r="B28" s="9" t="s">
        <v>210</v>
      </c>
      <c r="C28" s="18" t="s">
        <v>211</v>
      </c>
      <c r="D28" s="18" t="s">
        <v>489</v>
      </c>
      <c r="E28" s="10" t="s">
        <v>212</v>
      </c>
      <c r="F28" s="10" t="s">
        <v>213</v>
      </c>
    </row>
    <row r="29" spans="2:6" s="17" customFormat="1" ht="25" customHeight="1" x14ac:dyDescent="0.2">
      <c r="B29" s="9" t="s">
        <v>214</v>
      </c>
      <c r="C29" s="18" t="s">
        <v>215</v>
      </c>
      <c r="D29" s="18" t="s">
        <v>489</v>
      </c>
      <c r="E29" s="10" t="s">
        <v>216</v>
      </c>
      <c r="F29" s="10" t="s">
        <v>217</v>
      </c>
    </row>
    <row r="30" spans="2:6" s="17" customFormat="1" ht="25" customHeight="1" x14ac:dyDescent="0.2">
      <c r="B30" s="9" t="s">
        <v>218</v>
      </c>
      <c r="C30" s="18" t="s">
        <v>219</v>
      </c>
      <c r="D30" s="18" t="s">
        <v>489</v>
      </c>
      <c r="E30" s="10" t="s">
        <v>220</v>
      </c>
      <c r="F30" s="10" t="s">
        <v>221</v>
      </c>
    </row>
    <row r="31" spans="2:6" s="17" customFormat="1" ht="25" customHeight="1" x14ac:dyDescent="0.2">
      <c r="B31" s="9" t="s">
        <v>222</v>
      </c>
      <c r="C31" s="18" t="s">
        <v>223</v>
      </c>
      <c r="D31" s="18" t="s">
        <v>478</v>
      </c>
      <c r="E31" s="10" t="s">
        <v>224</v>
      </c>
      <c r="F31" s="10" t="s">
        <v>225</v>
      </c>
    </row>
    <row r="32" spans="2:6" s="17" customFormat="1" ht="25" customHeight="1" x14ac:dyDescent="0.2">
      <c r="B32" s="9" t="s">
        <v>226</v>
      </c>
      <c r="C32" s="18" t="s">
        <v>227</v>
      </c>
      <c r="D32" s="18" t="s">
        <v>488</v>
      </c>
      <c r="E32" s="10" t="s">
        <v>228</v>
      </c>
      <c r="F32" s="10" t="s">
        <v>229</v>
      </c>
    </row>
    <row r="33" spans="2:6" s="17" customFormat="1" ht="25" customHeight="1" x14ac:dyDescent="0.2">
      <c r="B33" s="9" t="s">
        <v>230</v>
      </c>
      <c r="C33" s="18" t="s">
        <v>231</v>
      </c>
      <c r="D33" s="18" t="s">
        <v>487</v>
      </c>
      <c r="E33" s="10" t="s">
        <v>232</v>
      </c>
      <c r="F33" s="10" t="s">
        <v>233</v>
      </c>
    </row>
    <row r="34" spans="2:6" s="17" customFormat="1" ht="25" customHeight="1" x14ac:dyDescent="0.2">
      <c r="B34" s="9"/>
      <c r="C34" s="53" t="s">
        <v>602</v>
      </c>
      <c r="D34" s="18"/>
      <c r="E34" s="10"/>
      <c r="F34" s="10"/>
    </row>
    <row r="35" spans="2:6" s="17" customFormat="1" ht="25" customHeight="1" x14ac:dyDescent="0.2">
      <c r="B35" s="9"/>
      <c r="C35" s="18"/>
      <c r="D35" s="18"/>
      <c r="E35" s="10"/>
      <c r="F35" s="10"/>
    </row>
    <row r="36" spans="2:6" s="17" customFormat="1" ht="25" customHeight="1" x14ac:dyDescent="0.2">
      <c r="B36" s="22" t="s">
        <v>614</v>
      </c>
      <c r="C36" s="18"/>
      <c r="D36" s="18"/>
      <c r="E36" s="10"/>
      <c r="F36" s="10"/>
    </row>
    <row r="37" spans="2:6" s="17" customFormat="1" ht="25" customHeight="1" x14ac:dyDescent="0.2">
      <c r="B37" s="78" t="s">
        <v>655</v>
      </c>
      <c r="C37" s="18"/>
      <c r="D37" s="18"/>
      <c r="E37" s="10"/>
      <c r="F37" s="10"/>
    </row>
    <row r="38" spans="2:6" s="17" customFormat="1" ht="25" customHeight="1" x14ac:dyDescent="0.2">
      <c r="B38" s="9" t="s">
        <v>234</v>
      </c>
      <c r="C38" s="18" t="s">
        <v>235</v>
      </c>
      <c r="D38" s="18" t="s">
        <v>490</v>
      </c>
      <c r="E38" s="10" t="s">
        <v>236</v>
      </c>
      <c r="F38" s="10" t="s">
        <v>237</v>
      </c>
    </row>
    <row r="39" spans="2:6" s="17" customFormat="1" ht="25" customHeight="1" x14ac:dyDescent="0.2">
      <c r="B39" s="9" t="s">
        <v>238</v>
      </c>
      <c r="C39" s="18" t="s">
        <v>239</v>
      </c>
      <c r="D39" s="18" t="s">
        <v>491</v>
      </c>
      <c r="E39" s="10" t="s">
        <v>240</v>
      </c>
      <c r="F39" s="10" t="s">
        <v>241</v>
      </c>
    </row>
    <row r="40" spans="2:6" s="17" customFormat="1" ht="25" customHeight="1" x14ac:dyDescent="0.2">
      <c r="B40" s="9" t="s">
        <v>242</v>
      </c>
      <c r="C40" s="18" t="s">
        <v>243</v>
      </c>
      <c r="D40" s="18" t="s">
        <v>442</v>
      </c>
      <c r="E40" s="10" t="s">
        <v>244</v>
      </c>
      <c r="F40" s="10" t="s">
        <v>245</v>
      </c>
    </row>
    <row r="41" spans="2:6" s="17" customFormat="1" ht="25" customHeight="1" x14ac:dyDescent="0.2">
      <c r="B41" s="9" t="s">
        <v>246</v>
      </c>
      <c r="C41" s="18" t="s">
        <v>247</v>
      </c>
      <c r="D41" s="18" t="s">
        <v>492</v>
      </c>
      <c r="E41" s="10" t="s">
        <v>248</v>
      </c>
      <c r="F41" s="10" t="s">
        <v>121</v>
      </c>
    </row>
    <row r="42" spans="2:6" s="17" customFormat="1" ht="25" customHeight="1" x14ac:dyDescent="0.2">
      <c r="B42" s="9" t="s">
        <v>250</v>
      </c>
      <c r="C42" s="18" t="s">
        <v>251</v>
      </c>
      <c r="D42" s="18" t="s">
        <v>445</v>
      </c>
      <c r="E42" s="10" t="s">
        <v>252</v>
      </c>
      <c r="F42" s="10" t="s">
        <v>253</v>
      </c>
    </row>
    <row r="43" spans="2:6" s="17" customFormat="1" ht="25" customHeight="1" x14ac:dyDescent="0.2">
      <c r="B43" s="9" t="s">
        <v>254</v>
      </c>
      <c r="C43" s="18" t="s">
        <v>255</v>
      </c>
      <c r="D43" s="18" t="s">
        <v>473</v>
      </c>
      <c r="E43" s="10" t="s">
        <v>256</v>
      </c>
      <c r="F43" s="16"/>
    </row>
    <row r="44" spans="2:6" s="17" customFormat="1" ht="25" customHeight="1" x14ac:dyDescent="0.2">
      <c r="B44" s="27"/>
      <c r="C44" s="53" t="s">
        <v>602</v>
      </c>
      <c r="D44" s="18"/>
      <c r="E44" s="10"/>
      <c r="F44" s="10"/>
    </row>
    <row r="45" spans="2:6" s="17" customFormat="1" ht="25" customHeight="1" x14ac:dyDescent="0.2">
      <c r="B45" s="9"/>
      <c r="C45" s="18"/>
      <c r="D45" s="18"/>
      <c r="E45" s="10"/>
      <c r="F45" s="16"/>
    </row>
    <row r="46" spans="2:6" s="17" customFormat="1" ht="25" customHeight="1" x14ac:dyDescent="0.2">
      <c r="B46" s="22" t="s">
        <v>607</v>
      </c>
      <c r="C46" s="18"/>
      <c r="D46" s="18"/>
      <c r="E46" s="10"/>
      <c r="F46" s="16"/>
    </row>
    <row r="47" spans="2:6" s="17" customFormat="1" ht="25" customHeight="1" x14ac:dyDescent="0.2">
      <c r="B47" s="78" t="s">
        <v>656</v>
      </c>
      <c r="C47" s="18"/>
      <c r="D47" s="18"/>
      <c r="E47" s="10"/>
      <c r="F47" s="16"/>
    </row>
    <row r="48" spans="2:6" s="17" customFormat="1" ht="25" customHeight="1" x14ac:dyDescent="0.2">
      <c r="B48" s="9" t="s">
        <v>257</v>
      </c>
      <c r="C48" s="18" t="s">
        <v>258</v>
      </c>
      <c r="D48" s="18" t="s">
        <v>494</v>
      </c>
      <c r="E48" s="10" t="s">
        <v>259</v>
      </c>
      <c r="F48" s="10" t="s">
        <v>260</v>
      </c>
    </row>
    <row r="49" spans="2:6" s="17" customFormat="1" ht="25" customHeight="1" x14ac:dyDescent="0.2">
      <c r="B49" s="9" t="s">
        <v>261</v>
      </c>
      <c r="C49" s="18" t="s">
        <v>262</v>
      </c>
      <c r="D49" s="18" t="s">
        <v>456</v>
      </c>
      <c r="E49" s="10" t="s">
        <v>263</v>
      </c>
      <c r="F49" s="10" t="s">
        <v>264</v>
      </c>
    </row>
    <row r="50" spans="2:6" s="17" customFormat="1" ht="25" customHeight="1" x14ac:dyDescent="0.2">
      <c r="B50" s="9" t="s">
        <v>265</v>
      </c>
      <c r="C50" s="18" t="s">
        <v>266</v>
      </c>
      <c r="D50" s="18" t="s">
        <v>495</v>
      </c>
      <c r="E50" s="10" t="s">
        <v>267</v>
      </c>
      <c r="F50" s="10" t="s">
        <v>268</v>
      </c>
    </row>
    <row r="51" spans="2:6" s="17" customFormat="1" ht="25" customHeight="1" x14ac:dyDescent="0.2">
      <c r="B51" s="9" t="s">
        <v>269</v>
      </c>
      <c r="C51" s="18" t="s">
        <v>270</v>
      </c>
      <c r="D51" s="18" t="s">
        <v>496</v>
      </c>
      <c r="E51" s="10" t="s">
        <v>271</v>
      </c>
      <c r="F51" s="10" t="s">
        <v>190</v>
      </c>
    </row>
    <row r="52" spans="2:6" s="17" customFormat="1" ht="25" customHeight="1" x14ac:dyDescent="0.2">
      <c r="B52" s="9" t="s">
        <v>272</v>
      </c>
      <c r="C52" s="18" t="s">
        <v>273</v>
      </c>
      <c r="D52" s="18" t="s">
        <v>454</v>
      </c>
      <c r="E52" s="10" t="s">
        <v>274</v>
      </c>
      <c r="F52" s="10" t="s">
        <v>275</v>
      </c>
    </row>
    <row r="53" spans="2:6" s="17" customFormat="1" ht="25" customHeight="1" x14ac:dyDescent="0.2">
      <c r="B53" s="9"/>
      <c r="C53" s="53" t="s">
        <v>603</v>
      </c>
      <c r="D53" s="18"/>
      <c r="E53" s="10"/>
      <c r="F53" s="10"/>
    </row>
    <row r="54" spans="2:6" s="17" customFormat="1" ht="25" customHeight="1" x14ac:dyDescent="0.2">
      <c r="B54" s="9"/>
      <c r="C54" s="18"/>
      <c r="D54" s="18"/>
      <c r="E54" s="10"/>
      <c r="F54" s="10"/>
    </row>
    <row r="55" spans="2:6" s="17" customFormat="1" ht="25" customHeight="1" x14ac:dyDescent="0.2">
      <c r="B55" s="22" t="s">
        <v>608</v>
      </c>
      <c r="C55" s="18"/>
      <c r="D55" s="18"/>
      <c r="E55" s="10"/>
      <c r="F55" s="10"/>
    </row>
    <row r="56" spans="2:6" s="17" customFormat="1" ht="25" customHeight="1" x14ac:dyDescent="0.2">
      <c r="B56" s="78" t="s">
        <v>657</v>
      </c>
      <c r="C56" s="18"/>
      <c r="D56" s="18"/>
      <c r="E56" s="10"/>
      <c r="F56" s="10"/>
    </row>
    <row r="57" spans="2:6" s="17" customFormat="1" ht="25" customHeight="1" x14ac:dyDescent="0.2">
      <c r="B57" s="9" t="s">
        <v>276</v>
      </c>
      <c r="C57" s="18" t="s">
        <v>277</v>
      </c>
      <c r="D57" s="18" t="s">
        <v>442</v>
      </c>
      <c r="E57" s="10" t="s">
        <v>278</v>
      </c>
      <c r="F57" s="10" t="s">
        <v>279</v>
      </c>
    </row>
    <row r="58" spans="2:6" s="17" customFormat="1" ht="25" customHeight="1" x14ac:dyDescent="0.2">
      <c r="B58" s="9" t="s">
        <v>280</v>
      </c>
      <c r="C58" s="18" t="s">
        <v>281</v>
      </c>
      <c r="D58" s="18" t="s">
        <v>454</v>
      </c>
      <c r="E58" s="10" t="s">
        <v>282</v>
      </c>
      <c r="F58" s="10" t="s">
        <v>279</v>
      </c>
    </row>
    <row r="59" spans="2:6" s="17" customFormat="1" ht="25" customHeight="1" x14ac:dyDescent="0.2">
      <c r="B59" s="9" t="s">
        <v>283</v>
      </c>
      <c r="C59" s="18" t="s">
        <v>284</v>
      </c>
      <c r="D59" s="18" t="s">
        <v>442</v>
      </c>
      <c r="E59" s="10" t="s">
        <v>285</v>
      </c>
      <c r="F59" s="10" t="s">
        <v>286</v>
      </c>
    </row>
    <row r="60" spans="2:6" s="17" customFormat="1" ht="25" customHeight="1" x14ac:dyDescent="0.2">
      <c r="B60" s="9" t="s">
        <v>287</v>
      </c>
      <c r="C60" s="18" t="s">
        <v>288</v>
      </c>
      <c r="D60" s="18" t="s">
        <v>453</v>
      </c>
      <c r="E60" s="10" t="s">
        <v>289</v>
      </c>
      <c r="F60" s="10" t="s">
        <v>290</v>
      </c>
    </row>
    <row r="61" spans="2:6" s="17" customFormat="1" ht="25" customHeight="1" x14ac:dyDescent="0.2">
      <c r="B61" s="9"/>
      <c r="C61" s="53" t="s">
        <v>603</v>
      </c>
      <c r="D61" s="18"/>
      <c r="E61" s="10"/>
      <c r="F61" s="10"/>
    </row>
    <row r="62" spans="2:6" s="17" customFormat="1" ht="25" customHeight="1" x14ac:dyDescent="0.2">
      <c r="B62" s="9"/>
      <c r="C62" s="18"/>
      <c r="D62" s="18"/>
      <c r="E62" s="10"/>
      <c r="F62" s="10"/>
    </row>
    <row r="63" spans="2:6" s="17" customFormat="1" ht="25" customHeight="1" x14ac:dyDescent="0.2">
      <c r="B63" s="22" t="s">
        <v>609</v>
      </c>
      <c r="C63" s="18"/>
      <c r="D63" s="18"/>
      <c r="E63" s="10"/>
      <c r="F63" s="10"/>
    </row>
    <row r="64" spans="2:6" s="17" customFormat="1" ht="25" customHeight="1" x14ac:dyDescent="0.2">
      <c r="B64" s="78" t="s">
        <v>658</v>
      </c>
      <c r="C64" s="18"/>
      <c r="D64" s="18"/>
      <c r="E64" s="10"/>
      <c r="F64" s="10"/>
    </row>
    <row r="65" spans="2:6" s="17" customFormat="1" ht="25" customHeight="1" x14ac:dyDescent="0.2">
      <c r="B65" s="9" t="s">
        <v>291</v>
      </c>
      <c r="C65" s="18" t="s">
        <v>292</v>
      </c>
      <c r="D65" s="18" t="s">
        <v>474</v>
      </c>
      <c r="E65" s="10" t="s">
        <v>293</v>
      </c>
      <c r="F65" s="10" t="s">
        <v>294</v>
      </c>
    </row>
    <row r="66" spans="2:6" s="17" customFormat="1" ht="25" customHeight="1" x14ac:dyDescent="0.2">
      <c r="B66" s="9" t="s">
        <v>295</v>
      </c>
      <c r="C66" s="18" t="s">
        <v>296</v>
      </c>
      <c r="D66" s="18" t="s">
        <v>445</v>
      </c>
      <c r="E66" s="10" t="s">
        <v>297</v>
      </c>
      <c r="F66" s="10" t="s">
        <v>298</v>
      </c>
    </row>
    <row r="67" spans="2:6" s="17" customFormat="1" ht="25" customHeight="1" x14ac:dyDescent="0.2">
      <c r="B67" s="9" t="s">
        <v>299</v>
      </c>
      <c r="C67" s="18" t="s">
        <v>300</v>
      </c>
      <c r="D67" s="18" t="s">
        <v>471</v>
      </c>
      <c r="E67" s="10" t="s">
        <v>301</v>
      </c>
      <c r="F67" s="10" t="s">
        <v>302</v>
      </c>
    </row>
    <row r="68" spans="2:6" s="17" customFormat="1" ht="25" customHeight="1" x14ac:dyDescent="0.2">
      <c r="B68" s="9" t="s">
        <v>303</v>
      </c>
      <c r="C68" s="18" t="s">
        <v>304</v>
      </c>
      <c r="D68" s="18" t="s">
        <v>445</v>
      </c>
      <c r="E68" s="10" t="s">
        <v>305</v>
      </c>
      <c r="F68" s="10" t="s">
        <v>306</v>
      </c>
    </row>
    <row r="69" spans="2:6" s="17" customFormat="1" ht="25" customHeight="1" x14ac:dyDescent="0.2">
      <c r="B69" s="9"/>
      <c r="C69" s="53" t="s">
        <v>603</v>
      </c>
      <c r="D69" s="18"/>
      <c r="E69" s="10"/>
      <c r="F69" s="10"/>
    </row>
    <row r="70" spans="2:6" s="17" customFormat="1" ht="25" customHeight="1" x14ac:dyDescent="0.2">
      <c r="B70" s="9"/>
      <c r="C70" s="18"/>
      <c r="D70" s="18"/>
      <c r="E70" s="10"/>
      <c r="F70" s="10"/>
    </row>
    <row r="71" spans="2:6" s="17" customFormat="1" ht="25" customHeight="1" x14ac:dyDescent="0.2">
      <c r="B71" s="22" t="s">
        <v>610</v>
      </c>
      <c r="C71" s="18"/>
      <c r="D71" s="18"/>
      <c r="E71" s="10"/>
      <c r="F71" s="10"/>
    </row>
    <row r="72" spans="2:6" s="17" customFormat="1" ht="25" customHeight="1" x14ac:dyDescent="0.2">
      <c r="B72" s="78" t="s">
        <v>659</v>
      </c>
      <c r="C72" s="18"/>
      <c r="D72" s="18"/>
      <c r="E72" s="10"/>
      <c r="F72" s="10"/>
    </row>
    <row r="73" spans="2:6" s="17" customFormat="1" ht="39" customHeight="1" x14ac:dyDescent="0.2">
      <c r="B73" s="9" t="s">
        <v>575</v>
      </c>
      <c r="C73" s="62" t="s">
        <v>586</v>
      </c>
      <c r="D73" s="18" t="s">
        <v>475</v>
      </c>
      <c r="E73" s="10" t="s">
        <v>307</v>
      </c>
      <c r="F73" s="10" t="s">
        <v>308</v>
      </c>
    </row>
    <row r="74" spans="2:6" s="17" customFormat="1" ht="25" customHeight="1" x14ac:dyDescent="0.2">
      <c r="B74" s="9" t="s">
        <v>309</v>
      </c>
      <c r="C74" s="18" t="s">
        <v>310</v>
      </c>
      <c r="D74" s="18" t="s">
        <v>466</v>
      </c>
      <c r="E74" s="10" t="s">
        <v>311</v>
      </c>
      <c r="F74" s="10" t="s">
        <v>312</v>
      </c>
    </row>
    <row r="75" spans="2:6" s="17" customFormat="1" ht="25" customHeight="1" x14ac:dyDescent="0.2">
      <c r="B75" s="9" t="s">
        <v>313</v>
      </c>
      <c r="C75" s="18" t="s">
        <v>314</v>
      </c>
      <c r="D75" s="18" t="s">
        <v>443</v>
      </c>
      <c r="E75" s="10" t="s">
        <v>315</v>
      </c>
      <c r="F75" s="10" t="s">
        <v>316</v>
      </c>
    </row>
    <row r="76" spans="2:6" s="17" customFormat="1" ht="25" customHeight="1" x14ac:dyDescent="0.2">
      <c r="B76" s="9" t="s">
        <v>317</v>
      </c>
      <c r="C76" s="18" t="s">
        <v>318</v>
      </c>
      <c r="D76" s="18" t="s">
        <v>497</v>
      </c>
      <c r="E76" s="10" t="s">
        <v>319</v>
      </c>
      <c r="F76" s="10" t="s">
        <v>320</v>
      </c>
    </row>
    <row r="77" spans="2:6" s="17" customFormat="1" ht="25" customHeight="1" x14ac:dyDescent="0.2">
      <c r="B77" s="27" t="s">
        <v>576</v>
      </c>
      <c r="C77" s="18"/>
      <c r="D77" s="12"/>
      <c r="E77" s="10"/>
      <c r="F77" s="10"/>
    </row>
    <row r="78" spans="2:6" s="17" customFormat="1" ht="25" customHeight="1" x14ac:dyDescent="0.2">
      <c r="B78" s="9"/>
      <c r="C78" s="18"/>
      <c r="D78" s="12"/>
      <c r="E78" s="10"/>
      <c r="F78" s="10"/>
    </row>
    <row r="79" spans="2:6" s="17" customFormat="1" ht="25" customHeight="1" x14ac:dyDescent="0.2">
      <c r="B79" s="9"/>
      <c r="C79" s="18"/>
      <c r="D79" s="12"/>
      <c r="E79" s="10"/>
      <c r="F79" s="10"/>
    </row>
    <row r="80" spans="2:6" s="17" customFormat="1" ht="25" customHeight="1" x14ac:dyDescent="0.2">
      <c r="B80" s="9"/>
      <c r="C80" s="18"/>
      <c r="D80" s="12"/>
      <c r="E80" s="10"/>
      <c r="F80" s="10"/>
    </row>
    <row r="81" spans="2:6" s="17" customFormat="1" ht="25" customHeight="1" x14ac:dyDescent="0.2">
      <c r="B81" s="9"/>
      <c r="C81" s="18"/>
      <c r="D81" s="12"/>
      <c r="E81" s="10"/>
      <c r="F81" s="10"/>
    </row>
    <row r="82" spans="2:6" s="17" customFormat="1" ht="25" customHeight="1" x14ac:dyDescent="0.2">
      <c r="B82" s="9"/>
      <c r="C82" s="18"/>
      <c r="D82" s="12"/>
      <c r="E82" s="10"/>
      <c r="F82" s="10"/>
    </row>
    <row r="83" spans="2:6" s="17" customFormat="1" ht="25" customHeight="1" x14ac:dyDescent="0.2">
      <c r="B83" s="9"/>
      <c r="C83" s="18"/>
      <c r="D83" s="12"/>
      <c r="E83" s="10"/>
      <c r="F83" s="10"/>
    </row>
    <row r="84" spans="2:6" s="17" customFormat="1" ht="25" customHeight="1" x14ac:dyDescent="0.2">
      <c r="B84" s="9"/>
      <c r="C84" s="18"/>
      <c r="D84" s="13"/>
      <c r="E84" s="10"/>
      <c r="F84" s="10"/>
    </row>
    <row r="85" spans="2:6" s="17" customFormat="1" ht="25" customHeight="1" x14ac:dyDescent="0.2">
      <c r="B85" s="9"/>
      <c r="C85" s="18"/>
      <c r="D85" s="12"/>
      <c r="E85" s="10"/>
      <c r="F85" s="10"/>
    </row>
    <row r="86" spans="2:6" s="17" customFormat="1" ht="25" customHeight="1" x14ac:dyDescent="0.2">
      <c r="B86" s="9"/>
      <c r="C86" s="18"/>
      <c r="D86" s="12"/>
      <c r="E86" s="10"/>
      <c r="F86" s="10"/>
    </row>
    <row r="87" spans="2:6" s="17" customFormat="1" ht="25" customHeight="1" x14ac:dyDescent="0.2">
      <c r="B87" s="9"/>
      <c r="C87" s="18"/>
      <c r="D87" s="12"/>
      <c r="E87" s="10"/>
      <c r="F87" s="10"/>
    </row>
    <row r="88" spans="2:6" s="17" customFormat="1" ht="25" customHeight="1" x14ac:dyDescent="0.2">
      <c r="B88" s="9"/>
      <c r="C88" s="18"/>
      <c r="D88" s="12"/>
      <c r="E88" s="10"/>
      <c r="F88" s="10"/>
    </row>
    <row r="89" spans="2:6" s="17" customFormat="1" ht="25" customHeight="1" x14ac:dyDescent="0.2">
      <c r="B89" s="9"/>
      <c r="C89" s="18"/>
      <c r="D89" s="12"/>
      <c r="E89" s="10"/>
      <c r="F89" s="10"/>
    </row>
    <row r="90" spans="2:6" s="17" customFormat="1" ht="25" customHeight="1" x14ac:dyDescent="0.2">
      <c r="B90" s="9"/>
      <c r="C90" s="18"/>
      <c r="D90" s="12"/>
      <c r="E90" s="10"/>
      <c r="F90" s="10"/>
    </row>
    <row r="91" spans="2:6" s="17" customFormat="1" ht="25" customHeight="1" x14ac:dyDescent="0.2">
      <c r="B91" s="9"/>
      <c r="C91" s="18"/>
      <c r="D91" s="12"/>
      <c r="E91" s="10"/>
      <c r="F91" s="10"/>
    </row>
    <row r="92" spans="2:6" s="17" customFormat="1" ht="25" customHeight="1" x14ac:dyDescent="0.2">
      <c r="B92" s="9"/>
      <c r="C92" s="18"/>
      <c r="D92" s="12"/>
      <c r="E92" s="10"/>
      <c r="F92" s="10"/>
    </row>
    <row r="93" spans="2:6" s="17" customFormat="1" ht="25" customHeight="1" x14ac:dyDescent="0.2">
      <c r="B93" s="9"/>
      <c r="C93" s="18"/>
      <c r="D93" s="11"/>
      <c r="E93" s="10"/>
      <c r="F93" s="10"/>
    </row>
    <row r="94" spans="2:6" s="17" customFormat="1" ht="25" customHeight="1" x14ac:dyDescent="0.2">
      <c r="B94" s="9"/>
      <c r="C94" s="18"/>
      <c r="D94" s="14"/>
      <c r="E94" s="10"/>
      <c r="F94" s="10"/>
    </row>
    <row r="95" spans="2:6" s="17" customFormat="1" ht="25" customHeight="1" x14ac:dyDescent="0.2">
      <c r="B95" s="9"/>
      <c r="C95" s="18"/>
      <c r="D95" s="12"/>
      <c r="E95" s="10"/>
      <c r="F95" s="10"/>
    </row>
    <row r="96" spans="2:6" s="17" customFormat="1" ht="25" customHeight="1" x14ac:dyDescent="0.2">
      <c r="B96" s="9"/>
      <c r="C96" s="18"/>
      <c r="D96" s="12"/>
      <c r="E96" s="10"/>
      <c r="F96" s="10"/>
    </row>
    <row r="97" spans="2:6" s="17" customFormat="1" ht="25" customHeight="1" x14ac:dyDescent="0.2">
      <c r="B97" s="9"/>
      <c r="C97" s="18"/>
      <c r="D97" s="12"/>
      <c r="E97" s="10"/>
      <c r="F97" s="10"/>
    </row>
    <row r="98" spans="2:6" s="17" customFormat="1" ht="25" customHeight="1" x14ac:dyDescent="0.2">
      <c r="B98" s="9"/>
      <c r="C98" s="18"/>
      <c r="D98" s="12"/>
      <c r="E98" s="10"/>
      <c r="F98" s="10"/>
    </row>
    <row r="99" spans="2:6" s="17" customFormat="1" ht="25" customHeight="1" x14ac:dyDescent="0.2">
      <c r="B99" s="9"/>
      <c r="C99" s="18"/>
      <c r="D99" s="12"/>
      <c r="E99" s="10"/>
      <c r="F99" s="10"/>
    </row>
    <row r="100" spans="2:6" s="17" customFormat="1" ht="25" customHeight="1" x14ac:dyDescent="0.2">
      <c r="B100" s="9"/>
      <c r="C100" s="18"/>
      <c r="D100" s="12"/>
      <c r="E100" s="10"/>
      <c r="F100" s="10"/>
    </row>
    <row r="101" spans="2:6" s="17" customFormat="1" ht="25" customHeight="1" x14ac:dyDescent="0.2">
      <c r="B101" s="9"/>
      <c r="C101" s="18"/>
      <c r="D101" s="12"/>
      <c r="E101" s="10"/>
      <c r="F101" s="10"/>
    </row>
    <row r="102" spans="2:6" s="17" customFormat="1" ht="25" customHeight="1" x14ac:dyDescent="0.2">
      <c r="B102" s="9"/>
      <c r="C102" s="18"/>
      <c r="D102" s="12"/>
      <c r="E102" s="10"/>
      <c r="F102" s="16"/>
    </row>
    <row r="103" spans="2:6" s="17" customFormat="1" ht="25" customHeight="1" x14ac:dyDescent="0.2">
      <c r="B103" s="9"/>
      <c r="C103" s="18"/>
      <c r="D103" s="12"/>
      <c r="E103" s="10"/>
      <c r="F103" s="10"/>
    </row>
    <row r="104" spans="2:6" s="17" customFormat="1" ht="25" customHeight="1" x14ac:dyDescent="0.2">
      <c r="B104" s="9"/>
      <c r="C104" s="18"/>
      <c r="D104" s="12"/>
      <c r="E104" s="10"/>
      <c r="F104" s="10"/>
    </row>
    <row r="105" spans="2:6" s="17" customFormat="1" ht="25" customHeight="1" x14ac:dyDescent="0.2">
      <c r="B105" s="9"/>
      <c r="C105" s="18"/>
      <c r="D105" s="12"/>
      <c r="E105" s="10"/>
      <c r="F105" s="10"/>
    </row>
    <row r="106" spans="2:6" s="17" customFormat="1" ht="25" customHeight="1" x14ac:dyDescent="0.2">
      <c r="B106" s="9"/>
      <c r="C106" s="18"/>
      <c r="D106" s="12"/>
      <c r="E106" s="10"/>
      <c r="F106" s="10"/>
    </row>
    <row r="107" spans="2:6" s="17" customFormat="1" ht="25" customHeight="1" x14ac:dyDescent="0.2">
      <c r="B107" s="9"/>
      <c r="C107" s="18"/>
      <c r="D107" s="12"/>
      <c r="E107" s="10"/>
      <c r="F107" s="10"/>
    </row>
    <row r="108" spans="2:6" s="17" customFormat="1" ht="25" customHeight="1" x14ac:dyDescent="0.2">
      <c r="B108" s="9"/>
      <c r="C108" s="18"/>
      <c r="D108" s="12"/>
      <c r="E108" s="10"/>
      <c r="F108" s="10"/>
    </row>
    <row r="109" spans="2:6" s="17" customFormat="1" ht="25" customHeight="1" x14ac:dyDescent="0.2">
      <c r="B109" s="9"/>
      <c r="C109" s="18"/>
      <c r="D109" s="12"/>
      <c r="E109" s="10"/>
      <c r="F109" s="10"/>
    </row>
    <row r="110" spans="2:6" s="17" customFormat="1" ht="25" customHeight="1" x14ac:dyDescent="0.2">
      <c r="B110" s="9"/>
      <c r="C110" s="18"/>
      <c r="D110" s="12"/>
      <c r="E110" s="10"/>
      <c r="F110" s="10"/>
    </row>
    <row r="111" spans="2:6" s="17" customFormat="1" ht="25" customHeight="1" x14ac:dyDescent="0.2">
      <c r="B111" s="9"/>
      <c r="C111" s="18"/>
      <c r="D111" s="12"/>
      <c r="E111" s="10"/>
      <c r="F111" s="10"/>
    </row>
    <row r="112" spans="2:6" s="17" customFormat="1" ht="25" customHeight="1" x14ac:dyDescent="0.2">
      <c r="B112" s="9"/>
      <c r="C112" s="18"/>
      <c r="D112" s="12"/>
      <c r="E112" s="10"/>
      <c r="F112" s="10"/>
    </row>
    <row r="113" spans="2:6" s="17" customFormat="1" ht="25" customHeight="1" x14ac:dyDescent="0.2">
      <c r="B113" s="9"/>
      <c r="C113" s="18"/>
      <c r="D113" s="12"/>
      <c r="E113" s="10"/>
      <c r="F113" s="10"/>
    </row>
    <row r="114" spans="2:6" s="17" customFormat="1" ht="25" customHeight="1" x14ac:dyDescent="0.2">
      <c r="B114" s="9"/>
      <c r="C114" s="18"/>
      <c r="D114" s="12"/>
      <c r="E114" s="10"/>
      <c r="F114" s="10"/>
    </row>
    <row r="115" spans="2:6" s="17" customFormat="1" ht="25" customHeight="1" x14ac:dyDescent="0.2">
      <c r="B115" s="9"/>
      <c r="C115" s="18"/>
      <c r="D115" s="12"/>
      <c r="E115" s="10"/>
      <c r="F115" s="10"/>
    </row>
    <row r="116" spans="2:6" s="17" customFormat="1" ht="25" customHeight="1" x14ac:dyDescent="0.2">
      <c r="B116" s="9"/>
      <c r="C116" s="18"/>
      <c r="D116" s="12"/>
      <c r="E116" s="10"/>
      <c r="F116" s="10"/>
    </row>
    <row r="117" spans="2:6" s="17" customFormat="1" ht="25" customHeight="1" x14ac:dyDescent="0.2">
      <c r="B117" s="9"/>
      <c r="C117" s="18"/>
      <c r="D117" s="12"/>
      <c r="E117" s="10"/>
      <c r="F117" s="10"/>
    </row>
    <row r="118" spans="2:6" s="17" customFormat="1" ht="25" customHeight="1" x14ac:dyDescent="0.2">
      <c r="B118" s="9"/>
      <c r="C118" s="18"/>
      <c r="D118" s="12"/>
      <c r="E118" s="10"/>
      <c r="F118" s="10"/>
    </row>
    <row r="119" spans="2:6" s="17" customFormat="1" ht="25" customHeight="1" x14ac:dyDescent="0.2">
      <c r="B119" s="9"/>
      <c r="C119" s="18"/>
      <c r="D119" s="12"/>
      <c r="E119" s="10"/>
      <c r="F119" s="10"/>
    </row>
    <row r="120" spans="2:6" s="17" customFormat="1" ht="25" customHeight="1" x14ac:dyDescent="0.2">
      <c r="B120" s="9"/>
      <c r="C120" s="18"/>
      <c r="D120" s="12"/>
      <c r="E120" s="10"/>
      <c r="F120" s="10"/>
    </row>
    <row r="121" spans="2:6" s="17" customFormat="1" ht="25" customHeight="1" x14ac:dyDescent="0.2">
      <c r="B121" s="9"/>
      <c r="C121" s="18"/>
      <c r="D121" s="12"/>
      <c r="E121" s="10"/>
      <c r="F121" s="10"/>
    </row>
    <row r="122" spans="2:6" s="17" customFormat="1" ht="25" customHeight="1" x14ac:dyDescent="0.2">
      <c r="B122" s="9"/>
      <c r="C122" s="18"/>
      <c r="D122" s="12"/>
      <c r="E122" s="10"/>
      <c r="F122" s="10"/>
    </row>
    <row r="123" spans="2:6" s="17" customFormat="1" ht="25" customHeight="1" x14ac:dyDescent="0.2">
      <c r="B123" s="9"/>
      <c r="C123" s="18"/>
      <c r="D123" s="12"/>
      <c r="E123" s="10"/>
      <c r="F123" s="10"/>
    </row>
    <row r="124" spans="2:6" s="17" customFormat="1" ht="25" customHeight="1" x14ac:dyDescent="0.2">
      <c r="B124" s="9"/>
      <c r="C124" s="18"/>
      <c r="D124" s="12"/>
      <c r="E124" s="10"/>
      <c r="F124" s="10"/>
    </row>
    <row r="125" spans="2:6" s="17" customFormat="1" ht="25" customHeight="1" x14ac:dyDescent="0.2">
      <c r="B125" s="9"/>
      <c r="C125" s="18"/>
      <c r="D125" s="12"/>
      <c r="E125" s="10"/>
      <c r="F125" s="10"/>
    </row>
    <row r="126" spans="2:6" s="17" customFormat="1" ht="25" customHeight="1" x14ac:dyDescent="0.2">
      <c r="B126" s="9"/>
      <c r="C126" s="18"/>
      <c r="D126" s="12"/>
      <c r="E126" s="10"/>
      <c r="F126" s="10"/>
    </row>
    <row r="127" spans="2:6" s="17" customFormat="1" ht="25" customHeight="1" x14ac:dyDescent="0.2">
      <c r="B127" s="9"/>
      <c r="C127" s="18"/>
      <c r="D127" s="12"/>
      <c r="E127" s="10"/>
      <c r="F127" s="10"/>
    </row>
    <row r="128" spans="2:6" s="17" customFormat="1" ht="25" customHeight="1" x14ac:dyDescent="0.2">
      <c r="B128" s="9"/>
      <c r="C128" s="18"/>
      <c r="D128" s="11"/>
      <c r="E128" s="10"/>
      <c r="F128" s="10"/>
    </row>
    <row r="129" spans="2:6" s="17" customFormat="1" ht="25" customHeight="1" x14ac:dyDescent="0.2">
      <c r="B129" s="9"/>
      <c r="C129" s="18"/>
      <c r="D129" s="12"/>
      <c r="E129" s="10"/>
      <c r="F129" s="10"/>
    </row>
    <row r="130" spans="2:6" s="17" customFormat="1" ht="25" customHeight="1" x14ac:dyDescent="0.2">
      <c r="B130" s="9"/>
      <c r="C130" s="18"/>
      <c r="D130" s="12"/>
      <c r="E130" s="10"/>
      <c r="F130" s="10"/>
    </row>
    <row r="131" spans="2:6" s="17" customFormat="1" ht="25" customHeight="1" x14ac:dyDescent="0.2">
      <c r="B131" s="9"/>
      <c r="C131" s="18"/>
      <c r="D131" s="12"/>
      <c r="E131" s="10"/>
      <c r="F131" s="10"/>
    </row>
    <row r="132" spans="2:6" s="17" customFormat="1" ht="25" customHeight="1" x14ac:dyDescent="0.2">
      <c r="B132" s="9"/>
      <c r="C132" s="18"/>
      <c r="D132" s="12"/>
      <c r="E132" s="10"/>
      <c r="F132" s="10"/>
    </row>
    <row r="133" spans="2:6" s="17" customFormat="1" ht="25" customHeight="1" x14ac:dyDescent="0.2">
      <c r="B133" s="9"/>
      <c r="C133" s="18"/>
      <c r="D133" s="12"/>
      <c r="E133" s="10"/>
      <c r="F133" s="10"/>
    </row>
    <row r="134" spans="2:6" s="17" customFormat="1" ht="25" customHeight="1" x14ac:dyDescent="0.2">
      <c r="B134" s="9"/>
      <c r="C134" s="18"/>
      <c r="D134" s="12"/>
      <c r="E134" s="10"/>
      <c r="F134" s="10"/>
    </row>
    <row r="135" spans="2:6" s="17" customFormat="1" ht="25" customHeight="1" x14ac:dyDescent="0.2">
      <c r="B135" s="9"/>
      <c r="C135" s="18"/>
      <c r="D135" s="12"/>
      <c r="E135" s="10"/>
      <c r="F135" s="10"/>
    </row>
    <row r="136" spans="2:6" ht="18" x14ac:dyDescent="0.2">
      <c r="C136" s="24"/>
      <c r="D136" s="8"/>
      <c r="E136" s="8"/>
      <c r="F136" s="8"/>
    </row>
    <row r="137" spans="2:6" ht="18" x14ac:dyDescent="0.2">
      <c r="C137" s="24"/>
      <c r="D137" s="8"/>
      <c r="E137" s="8"/>
      <c r="F137" s="8"/>
    </row>
    <row r="138" spans="2:6" ht="18" x14ac:dyDescent="0.2">
      <c r="C138" s="24"/>
      <c r="D138" s="8"/>
      <c r="E138" s="8"/>
      <c r="F138" s="8"/>
    </row>
    <row r="139" spans="2:6" ht="18" x14ac:dyDescent="0.2">
      <c r="C139" s="24"/>
      <c r="D139" s="8"/>
      <c r="E139" s="8"/>
      <c r="F139" s="8"/>
    </row>
    <row r="140" spans="2:6" ht="18" x14ac:dyDescent="0.2">
      <c r="C140" s="24"/>
      <c r="D140" s="8"/>
      <c r="E140" s="8"/>
      <c r="F140" s="8"/>
    </row>
    <row r="141" spans="2:6" ht="18" x14ac:dyDescent="0.2">
      <c r="C141" s="24"/>
      <c r="D141" s="8"/>
      <c r="E141" s="8"/>
      <c r="F141" s="8"/>
    </row>
    <row r="142" spans="2:6" ht="18" x14ac:dyDescent="0.2">
      <c r="C142" s="24"/>
      <c r="D142" s="8"/>
      <c r="E142" s="8"/>
      <c r="F142" s="8"/>
    </row>
    <row r="143" spans="2:6" ht="18" x14ac:dyDescent="0.2">
      <c r="C143" s="24"/>
      <c r="D143" s="8"/>
      <c r="E143" s="8"/>
      <c r="F143" s="8"/>
    </row>
    <row r="144" spans="2:6" ht="18" x14ac:dyDescent="0.2">
      <c r="C144" s="24"/>
      <c r="D144" s="8"/>
      <c r="E144" s="8"/>
      <c r="F144" s="8"/>
    </row>
    <row r="145" spans="3:6" ht="18" x14ac:dyDescent="0.2">
      <c r="C145" s="24"/>
      <c r="D145" s="8"/>
      <c r="E145" s="8"/>
      <c r="F145" s="8"/>
    </row>
    <row r="146" spans="3:6" ht="18" x14ac:dyDescent="0.2">
      <c r="C146" s="24"/>
      <c r="D146" s="8"/>
      <c r="E146" s="8"/>
      <c r="F146" s="8"/>
    </row>
    <row r="147" spans="3:6" ht="18" x14ac:dyDescent="0.2">
      <c r="C147" s="24"/>
      <c r="D147" s="8"/>
      <c r="E147" s="8"/>
      <c r="F147" s="8"/>
    </row>
    <row r="148" spans="3:6" ht="18" x14ac:dyDescent="0.2">
      <c r="C148" s="24"/>
      <c r="D148" s="8"/>
      <c r="E148" s="8"/>
      <c r="F148" s="8"/>
    </row>
    <row r="149" spans="3:6" ht="18" x14ac:dyDescent="0.2">
      <c r="C149" s="24"/>
      <c r="D149" s="8"/>
      <c r="E149" s="8"/>
      <c r="F149" s="8"/>
    </row>
    <row r="150" spans="3:6" ht="18" x14ac:dyDescent="0.2">
      <c r="C150" s="24"/>
      <c r="D150" s="8"/>
      <c r="E150" s="8"/>
      <c r="F150" s="8"/>
    </row>
    <row r="151" spans="3:6" ht="18" x14ac:dyDescent="0.2">
      <c r="C151" s="24"/>
      <c r="D151" s="8"/>
      <c r="E151" s="8"/>
      <c r="F151" s="8"/>
    </row>
    <row r="152" spans="3:6" ht="18" x14ac:dyDescent="0.2">
      <c r="C152" s="24"/>
      <c r="D152" s="8"/>
      <c r="E152" s="8"/>
      <c r="F152" s="8"/>
    </row>
    <row r="153" spans="3:6" ht="18" x14ac:dyDescent="0.2">
      <c r="C153" s="24"/>
      <c r="D153" s="8"/>
      <c r="E153" s="8"/>
      <c r="F153" s="8"/>
    </row>
    <row r="154" spans="3:6" ht="18" x14ac:dyDescent="0.2">
      <c r="C154" s="24"/>
      <c r="D154" s="8"/>
      <c r="E154" s="8"/>
      <c r="F154" s="8"/>
    </row>
    <row r="155" spans="3:6" ht="18" x14ac:dyDescent="0.2">
      <c r="C155" s="24"/>
      <c r="D155" s="8"/>
      <c r="E155" s="8"/>
      <c r="F155" s="8"/>
    </row>
    <row r="156" spans="3:6" ht="18" x14ac:dyDescent="0.2">
      <c r="C156" s="24"/>
      <c r="D156" s="8"/>
      <c r="E156" s="8"/>
      <c r="F156" s="8"/>
    </row>
    <row r="157" spans="3:6" ht="18" x14ac:dyDescent="0.2">
      <c r="C157" s="24"/>
      <c r="D157" s="8"/>
      <c r="E157" s="8"/>
      <c r="F157" s="8"/>
    </row>
    <row r="158" spans="3:6" ht="18" x14ac:dyDescent="0.2">
      <c r="C158" s="24"/>
      <c r="D158" s="8"/>
      <c r="E158" s="8"/>
      <c r="F158" s="8"/>
    </row>
    <row r="159" spans="3:6" ht="18" x14ac:dyDescent="0.2">
      <c r="C159" s="24"/>
      <c r="D159" s="8"/>
      <c r="E159" s="8"/>
      <c r="F159" s="8"/>
    </row>
    <row r="160" spans="3:6" ht="18" x14ac:dyDescent="0.2">
      <c r="C160" s="24"/>
      <c r="D160" s="8"/>
      <c r="E160" s="8"/>
      <c r="F160" s="8"/>
    </row>
    <row r="161" spans="3:6" ht="18" x14ac:dyDescent="0.2">
      <c r="C161" s="24"/>
      <c r="D161" s="8"/>
      <c r="E161" s="8"/>
      <c r="F161" s="8"/>
    </row>
    <row r="162" spans="3:6" ht="18" x14ac:dyDescent="0.2">
      <c r="C162" s="24"/>
      <c r="D162" s="8"/>
      <c r="E162" s="8"/>
      <c r="F162" s="8"/>
    </row>
    <row r="163" spans="3:6" ht="18" x14ac:dyDescent="0.2">
      <c r="C163" s="24"/>
      <c r="D163" s="8"/>
      <c r="E163" s="8"/>
      <c r="F163" s="8"/>
    </row>
    <row r="164" spans="3:6" ht="18" x14ac:dyDescent="0.2">
      <c r="C164" s="24"/>
      <c r="D164" s="8"/>
      <c r="E164" s="8"/>
      <c r="F164" s="8"/>
    </row>
    <row r="165" spans="3:6" ht="18" x14ac:dyDescent="0.2">
      <c r="C165" s="24"/>
      <c r="D165" s="8"/>
      <c r="E165" s="8"/>
      <c r="F165" s="8"/>
    </row>
    <row r="166" spans="3:6" ht="18" x14ac:dyDescent="0.2">
      <c r="C166" s="24"/>
      <c r="D166" s="8"/>
      <c r="E166" s="8"/>
      <c r="F166" s="8"/>
    </row>
    <row r="167" spans="3:6" ht="18" x14ac:dyDescent="0.2">
      <c r="C167" s="24"/>
      <c r="D167" s="8"/>
      <c r="E167" s="8"/>
      <c r="F167" s="8"/>
    </row>
    <row r="168" spans="3:6" ht="18" x14ac:dyDescent="0.2">
      <c r="C168" s="24"/>
      <c r="D168" s="8"/>
      <c r="E168" s="8"/>
      <c r="F168" s="8"/>
    </row>
    <row r="169" spans="3:6" ht="18" x14ac:dyDescent="0.2">
      <c r="C169" s="24"/>
      <c r="D169" s="8"/>
      <c r="E169" s="8"/>
      <c r="F169" s="8"/>
    </row>
    <row r="170" spans="3:6" ht="18" x14ac:dyDescent="0.2">
      <c r="C170" s="24"/>
      <c r="D170" s="8"/>
      <c r="E170" s="8"/>
      <c r="F170" s="8"/>
    </row>
    <row r="171" spans="3:6" ht="18" x14ac:dyDescent="0.2">
      <c r="C171" s="24"/>
      <c r="D171" s="8"/>
      <c r="E171" s="8"/>
      <c r="F171" s="8"/>
    </row>
    <row r="172" spans="3:6" ht="18" x14ac:dyDescent="0.2">
      <c r="C172" s="24"/>
      <c r="D172" s="8"/>
      <c r="E172" s="8"/>
      <c r="F172" s="8"/>
    </row>
    <row r="173" spans="3:6" ht="18" x14ac:dyDescent="0.2">
      <c r="C173" s="24"/>
      <c r="D173" s="8"/>
      <c r="E173" s="8"/>
      <c r="F173" s="8"/>
    </row>
    <row r="174" spans="3:6" ht="18" x14ac:dyDescent="0.2">
      <c r="C174" s="24"/>
      <c r="D174" s="8"/>
      <c r="E174" s="8"/>
      <c r="F174" s="8"/>
    </row>
    <row r="175" spans="3:6" ht="18" x14ac:dyDescent="0.2">
      <c r="C175" s="24"/>
      <c r="D175" s="8"/>
      <c r="E175" s="8"/>
      <c r="F175" s="8"/>
    </row>
    <row r="176" spans="3:6" ht="18" x14ac:dyDescent="0.2">
      <c r="C176" s="24"/>
      <c r="D176" s="8"/>
      <c r="E176" s="8"/>
      <c r="F176" s="8"/>
    </row>
    <row r="177" spans="3:6" ht="18" x14ac:dyDescent="0.2">
      <c r="C177" s="24"/>
      <c r="D177" s="8"/>
      <c r="E177" s="8"/>
      <c r="F177" s="8"/>
    </row>
    <row r="178" spans="3:6" ht="18" x14ac:dyDescent="0.2">
      <c r="C178" s="24"/>
      <c r="D178" s="8"/>
      <c r="E178" s="8"/>
      <c r="F178" s="8"/>
    </row>
    <row r="179" spans="3:6" ht="18" x14ac:dyDescent="0.2">
      <c r="C179" s="24"/>
      <c r="D179" s="8"/>
      <c r="E179" s="8"/>
      <c r="F179" s="8"/>
    </row>
    <row r="180" spans="3:6" ht="18" x14ac:dyDescent="0.2">
      <c r="C180" s="24"/>
      <c r="D180" s="8"/>
      <c r="E180" s="8"/>
      <c r="F180" s="8"/>
    </row>
    <row r="181" spans="3:6" ht="18" x14ac:dyDescent="0.2">
      <c r="C181" s="24"/>
      <c r="D181" s="8"/>
      <c r="E181" s="8"/>
      <c r="F181" s="8"/>
    </row>
    <row r="182" spans="3:6" ht="18" x14ac:dyDescent="0.2">
      <c r="C182" s="24"/>
      <c r="D182" s="8"/>
      <c r="E182" s="8"/>
      <c r="F182" s="8"/>
    </row>
    <row r="183" spans="3:6" ht="18" x14ac:dyDescent="0.2">
      <c r="C183" s="24"/>
      <c r="D183" s="8"/>
      <c r="E183" s="8"/>
      <c r="F183" s="8"/>
    </row>
    <row r="184" spans="3:6" ht="18" x14ac:dyDescent="0.2">
      <c r="C184" s="24"/>
      <c r="D184" s="8"/>
      <c r="E184" s="8"/>
      <c r="F184" s="8"/>
    </row>
    <row r="185" spans="3:6" ht="18" x14ac:dyDescent="0.2">
      <c r="C185" s="24"/>
      <c r="D185" s="8"/>
      <c r="E185" s="8"/>
      <c r="F185" s="8"/>
    </row>
    <row r="186" spans="3:6" ht="18" x14ac:dyDescent="0.2">
      <c r="C186" s="24"/>
      <c r="D186" s="8"/>
      <c r="E186" s="8"/>
      <c r="F186" s="8"/>
    </row>
    <row r="187" spans="3:6" ht="18" x14ac:dyDescent="0.2">
      <c r="C187" s="24"/>
      <c r="D187" s="8"/>
      <c r="E187" s="8"/>
      <c r="F187" s="8"/>
    </row>
    <row r="188" spans="3:6" ht="18" x14ac:dyDescent="0.2">
      <c r="C188" s="24"/>
      <c r="D188" s="8"/>
      <c r="E188" s="8"/>
      <c r="F188" s="8"/>
    </row>
    <row r="189" spans="3:6" ht="18" x14ac:dyDescent="0.2">
      <c r="C189" s="24"/>
      <c r="D189" s="8"/>
      <c r="E189" s="8"/>
      <c r="F189" s="8"/>
    </row>
    <row r="190" spans="3:6" ht="18" x14ac:dyDescent="0.2">
      <c r="C190" s="24"/>
      <c r="D190" s="8"/>
      <c r="E190" s="8"/>
      <c r="F190" s="8"/>
    </row>
    <row r="191" spans="3:6" ht="18" x14ac:dyDescent="0.2">
      <c r="C191" s="24"/>
      <c r="D191" s="8"/>
      <c r="E191" s="8"/>
      <c r="F191" s="8"/>
    </row>
    <row r="192" spans="3:6" ht="18" x14ac:dyDescent="0.2">
      <c r="C192" s="24"/>
      <c r="D192" s="8"/>
      <c r="E192" s="8"/>
      <c r="F192" s="8"/>
    </row>
    <row r="193" spans="3:6" ht="18" x14ac:dyDescent="0.2">
      <c r="C193" s="24"/>
      <c r="D193" s="8"/>
      <c r="E193" s="8"/>
      <c r="F193" s="8"/>
    </row>
    <row r="194" spans="3:6" ht="18" x14ac:dyDescent="0.2">
      <c r="C194" s="24"/>
      <c r="D194" s="8"/>
      <c r="E194" s="8"/>
      <c r="F194" s="8"/>
    </row>
    <row r="195" spans="3:6" ht="18" x14ac:dyDescent="0.2">
      <c r="C195" s="24"/>
      <c r="D195" s="8"/>
      <c r="E195" s="8"/>
      <c r="F195" s="8"/>
    </row>
    <row r="196" spans="3:6" ht="18" x14ac:dyDescent="0.2">
      <c r="C196" s="24"/>
      <c r="D196" s="8"/>
      <c r="E196" s="8"/>
      <c r="F196" s="8"/>
    </row>
    <row r="197" spans="3:6" ht="18" x14ac:dyDescent="0.2">
      <c r="C197" s="24"/>
      <c r="D197" s="8"/>
      <c r="E197" s="8"/>
      <c r="F197" s="8"/>
    </row>
    <row r="198" spans="3:6" ht="18" x14ac:dyDescent="0.2">
      <c r="C198" s="24"/>
      <c r="D198" s="8"/>
      <c r="E198" s="8"/>
      <c r="F198" s="8"/>
    </row>
    <row r="199" spans="3:6" ht="18" x14ac:dyDescent="0.2">
      <c r="C199" s="24"/>
      <c r="D199" s="8"/>
      <c r="E199" s="8"/>
      <c r="F199" s="8"/>
    </row>
    <row r="200" spans="3:6" ht="18" x14ac:dyDescent="0.2">
      <c r="C200" s="24"/>
      <c r="D200" s="8"/>
      <c r="E200" s="8"/>
      <c r="F200" s="8"/>
    </row>
    <row r="201" spans="3:6" ht="18" x14ac:dyDescent="0.2">
      <c r="C201" s="24"/>
      <c r="D201" s="8"/>
      <c r="E201" s="8"/>
      <c r="F201" s="8"/>
    </row>
    <row r="202" spans="3:6" ht="18" x14ac:dyDescent="0.2">
      <c r="C202" s="24"/>
      <c r="D202" s="8"/>
      <c r="E202" s="8"/>
      <c r="F202" s="8"/>
    </row>
    <row r="203" spans="3:6" ht="18" x14ac:dyDescent="0.2">
      <c r="C203" s="24"/>
      <c r="D203" s="8"/>
      <c r="E203" s="8"/>
      <c r="F203" s="8"/>
    </row>
    <row r="204" spans="3:6" ht="18" x14ac:dyDescent="0.2">
      <c r="C204" s="24"/>
      <c r="D204" s="8"/>
      <c r="E204" s="8"/>
      <c r="F204" s="8"/>
    </row>
    <row r="205" spans="3:6" ht="18" x14ac:dyDescent="0.2">
      <c r="C205" s="24"/>
      <c r="D205" s="8"/>
      <c r="E205" s="8"/>
      <c r="F205" s="8"/>
    </row>
    <row r="206" spans="3:6" ht="18" x14ac:dyDescent="0.2">
      <c r="C206" s="24"/>
      <c r="D206" s="8"/>
      <c r="E206" s="8"/>
      <c r="F206" s="8"/>
    </row>
    <row r="207" spans="3:6" ht="18" x14ac:dyDescent="0.2">
      <c r="C207" s="24"/>
      <c r="D207" s="8"/>
      <c r="E207" s="8"/>
      <c r="F207" s="8"/>
    </row>
    <row r="208" spans="3:6" ht="18" x14ac:dyDescent="0.2">
      <c r="C208" s="24"/>
      <c r="D208" s="8"/>
      <c r="E208" s="8"/>
      <c r="F208" s="8"/>
    </row>
    <row r="209" spans="3:6" ht="18" x14ac:dyDescent="0.2">
      <c r="C209" s="24"/>
      <c r="D209" s="8"/>
      <c r="E209" s="8"/>
      <c r="F209" s="8"/>
    </row>
    <row r="210" spans="3:6" ht="18" x14ac:dyDescent="0.2">
      <c r="C210" s="24"/>
      <c r="D210" s="8"/>
      <c r="E210" s="8"/>
      <c r="F210" s="8"/>
    </row>
    <row r="211" spans="3:6" ht="18" x14ac:dyDescent="0.2">
      <c r="C211" s="24"/>
      <c r="D211" s="8"/>
      <c r="E211" s="8"/>
      <c r="F211" s="8"/>
    </row>
    <row r="212" spans="3:6" ht="18" x14ac:dyDescent="0.2">
      <c r="C212" s="24"/>
      <c r="D212" s="8"/>
      <c r="E212" s="8"/>
      <c r="F212" s="8"/>
    </row>
    <row r="213" spans="3:6" ht="18" x14ac:dyDescent="0.2">
      <c r="C213" s="24"/>
      <c r="D213" s="8"/>
      <c r="E213" s="8"/>
      <c r="F213" s="8"/>
    </row>
    <row r="214" spans="3:6" ht="18" x14ac:dyDescent="0.2">
      <c r="C214" s="24"/>
      <c r="D214" s="8"/>
      <c r="E214" s="8"/>
      <c r="F214" s="8"/>
    </row>
    <row r="215" spans="3:6" ht="18" x14ac:dyDescent="0.2">
      <c r="C215" s="24"/>
      <c r="D215" s="8"/>
      <c r="E215" s="8"/>
      <c r="F215" s="8"/>
    </row>
    <row r="216" spans="3:6" ht="18" x14ac:dyDescent="0.2">
      <c r="C216" s="24"/>
      <c r="D216" s="8"/>
      <c r="E216" s="8"/>
      <c r="F216" s="8"/>
    </row>
    <row r="217" spans="3:6" ht="18" x14ac:dyDescent="0.2">
      <c r="C217" s="24"/>
      <c r="D217" s="8"/>
      <c r="E217" s="8"/>
      <c r="F217" s="8"/>
    </row>
    <row r="218" spans="3:6" ht="18" x14ac:dyDescent="0.2">
      <c r="C218" s="24"/>
      <c r="D218" s="8"/>
      <c r="E218" s="8"/>
      <c r="F218" s="8"/>
    </row>
    <row r="219" spans="3:6" ht="18" x14ac:dyDescent="0.2">
      <c r="C219" s="24"/>
      <c r="D219" s="8"/>
      <c r="E219" s="8"/>
      <c r="F219" s="8"/>
    </row>
    <row r="220" spans="3:6" ht="18" x14ac:dyDescent="0.2">
      <c r="C220" s="24"/>
      <c r="D220" s="8"/>
      <c r="E220" s="8"/>
      <c r="F220" s="8"/>
    </row>
    <row r="221" spans="3:6" ht="18" x14ac:dyDescent="0.2">
      <c r="C221" s="24"/>
      <c r="D221" s="8"/>
      <c r="E221" s="8"/>
      <c r="F221" s="8"/>
    </row>
    <row r="222" spans="3:6" ht="18" x14ac:dyDescent="0.2">
      <c r="C222" s="24"/>
      <c r="D222" s="8"/>
      <c r="E222" s="8"/>
      <c r="F222" s="8"/>
    </row>
    <row r="223" spans="3:6" ht="18" x14ac:dyDescent="0.2">
      <c r="C223" s="24"/>
      <c r="D223" s="8"/>
      <c r="E223" s="8"/>
      <c r="F223" s="8"/>
    </row>
    <row r="224" spans="3:6" ht="18" x14ac:dyDescent="0.2">
      <c r="C224" s="24"/>
      <c r="D224" s="8"/>
      <c r="E224" s="8"/>
      <c r="F224" s="8"/>
    </row>
    <row r="225" spans="3:6" ht="18" x14ac:dyDescent="0.2">
      <c r="C225" s="24"/>
      <c r="D225" s="8"/>
      <c r="E225" s="8"/>
      <c r="F225" s="8"/>
    </row>
    <row r="226" spans="3:6" ht="18" x14ac:dyDescent="0.2">
      <c r="C226" s="24"/>
      <c r="D226" s="8"/>
      <c r="E226" s="8"/>
      <c r="F226" s="8"/>
    </row>
    <row r="227" spans="3:6" ht="18" x14ac:dyDescent="0.2">
      <c r="C227" s="24"/>
      <c r="D227" s="8"/>
      <c r="E227" s="8"/>
      <c r="F227" s="8"/>
    </row>
    <row r="228" spans="3:6" ht="18" x14ac:dyDescent="0.2">
      <c r="C228" s="24"/>
      <c r="D228" s="8"/>
      <c r="E228" s="8"/>
      <c r="F228" s="8"/>
    </row>
    <row r="229" spans="3:6" ht="18" x14ac:dyDescent="0.2">
      <c r="C229" s="24"/>
      <c r="D229" s="8"/>
      <c r="E229" s="8"/>
      <c r="F229" s="8"/>
    </row>
    <row r="230" spans="3:6" ht="18" x14ac:dyDescent="0.2">
      <c r="C230" s="24"/>
      <c r="D230" s="8"/>
      <c r="E230" s="8"/>
      <c r="F230" s="8"/>
    </row>
    <row r="231" spans="3:6" ht="18" x14ac:dyDescent="0.2">
      <c r="C231" s="24"/>
      <c r="D231" s="8"/>
      <c r="E231" s="8"/>
      <c r="F231" s="8"/>
    </row>
    <row r="232" spans="3:6" ht="18" x14ac:dyDescent="0.2">
      <c r="C232" s="24"/>
      <c r="D232" s="8"/>
      <c r="E232" s="8"/>
      <c r="F232" s="8"/>
    </row>
    <row r="233" spans="3:6" ht="18" x14ac:dyDescent="0.2">
      <c r="C233" s="24"/>
      <c r="D233" s="8"/>
      <c r="E233" s="8"/>
      <c r="F233" s="8"/>
    </row>
    <row r="234" spans="3:6" ht="18" x14ac:dyDescent="0.2">
      <c r="C234" s="24"/>
      <c r="D234" s="8"/>
      <c r="E234" s="8"/>
      <c r="F234" s="8"/>
    </row>
    <row r="235" spans="3:6" ht="18" x14ac:dyDescent="0.2">
      <c r="C235" s="24"/>
      <c r="D235" s="8"/>
      <c r="E235" s="8"/>
      <c r="F235" s="8"/>
    </row>
    <row r="236" spans="3:6" ht="18" x14ac:dyDescent="0.2">
      <c r="C236" s="24"/>
      <c r="D236" s="8"/>
      <c r="E236" s="8"/>
      <c r="F236" s="8"/>
    </row>
    <row r="237" spans="3:6" ht="18" x14ac:dyDescent="0.2">
      <c r="C237" s="24"/>
      <c r="D237" s="8"/>
      <c r="E237" s="8"/>
      <c r="F237" s="8"/>
    </row>
    <row r="238" spans="3:6" ht="18" x14ac:dyDescent="0.2">
      <c r="C238" s="24"/>
      <c r="D238" s="8"/>
      <c r="E238" s="8"/>
      <c r="F238" s="8"/>
    </row>
    <row r="239" spans="3:6" ht="18" x14ac:dyDescent="0.2">
      <c r="C239" s="24"/>
      <c r="D239" s="8"/>
      <c r="E239" s="8"/>
      <c r="F239" s="8"/>
    </row>
    <row r="240" spans="3:6" ht="18" x14ac:dyDescent="0.2">
      <c r="C240" s="24"/>
      <c r="D240" s="8"/>
      <c r="E240" s="8"/>
      <c r="F240" s="8"/>
    </row>
    <row r="241" spans="3:6" ht="18" x14ac:dyDescent="0.2">
      <c r="C241" s="24"/>
      <c r="D241" s="8"/>
      <c r="E241" s="8"/>
      <c r="F241" s="8"/>
    </row>
    <row r="242" spans="3:6" ht="18" x14ac:dyDescent="0.2">
      <c r="C242" s="24"/>
      <c r="D242" s="8"/>
      <c r="E242" s="8"/>
      <c r="F242" s="8"/>
    </row>
    <row r="243" spans="3:6" ht="18" x14ac:dyDescent="0.2">
      <c r="C243" s="24"/>
      <c r="D243" s="8"/>
      <c r="E243" s="8"/>
      <c r="F243" s="8"/>
    </row>
    <row r="244" spans="3:6" ht="18" x14ac:dyDescent="0.2">
      <c r="C244" s="24"/>
      <c r="D244" s="8"/>
      <c r="E244" s="8"/>
      <c r="F244" s="8"/>
    </row>
    <row r="245" spans="3:6" ht="18" x14ac:dyDescent="0.2">
      <c r="C245" s="24"/>
      <c r="D245" s="8"/>
      <c r="E245" s="8"/>
      <c r="F245" s="8"/>
    </row>
    <row r="246" spans="3:6" ht="18" x14ac:dyDescent="0.2">
      <c r="C246" s="24"/>
      <c r="D246" s="8"/>
      <c r="E246" s="8"/>
      <c r="F246" s="8"/>
    </row>
    <row r="247" spans="3:6" ht="18" x14ac:dyDescent="0.2">
      <c r="C247" s="24"/>
      <c r="D247" s="8"/>
      <c r="E247" s="8"/>
      <c r="F247" s="8"/>
    </row>
    <row r="248" spans="3:6" ht="18" x14ac:dyDescent="0.2">
      <c r="C248" s="24"/>
      <c r="D248" s="8"/>
      <c r="E248" s="8"/>
      <c r="F248" s="8"/>
    </row>
    <row r="249" spans="3:6" ht="18" x14ac:dyDescent="0.2">
      <c r="C249" s="24"/>
      <c r="D249" s="8"/>
      <c r="E249" s="8"/>
      <c r="F249" s="8"/>
    </row>
    <row r="250" spans="3:6" ht="18" x14ac:dyDescent="0.2">
      <c r="C250" s="24"/>
      <c r="D250" s="8"/>
      <c r="E250" s="8"/>
      <c r="F250" s="8"/>
    </row>
    <row r="251" spans="3:6" ht="18" x14ac:dyDescent="0.2">
      <c r="C251" s="24"/>
      <c r="D251" s="8"/>
      <c r="E251" s="8"/>
      <c r="F251" s="8"/>
    </row>
    <row r="252" spans="3:6" ht="18" x14ac:dyDescent="0.2">
      <c r="C252" s="24"/>
      <c r="D252" s="8"/>
      <c r="E252" s="8"/>
      <c r="F252" s="8"/>
    </row>
    <row r="253" spans="3:6" ht="18" x14ac:dyDescent="0.2">
      <c r="C253" s="24"/>
      <c r="D253" s="8"/>
      <c r="E253" s="8"/>
      <c r="F253" s="8"/>
    </row>
    <row r="254" spans="3:6" ht="18" x14ac:dyDescent="0.2">
      <c r="C254" s="24"/>
      <c r="D254" s="8"/>
      <c r="E254" s="8"/>
      <c r="F254" s="8"/>
    </row>
    <row r="255" spans="3:6" ht="18" x14ac:dyDescent="0.2">
      <c r="C255" s="24"/>
      <c r="D255" s="8"/>
      <c r="E255" s="8"/>
      <c r="F255" s="8"/>
    </row>
    <row r="256" spans="3:6" ht="18" x14ac:dyDescent="0.2">
      <c r="C256" s="24"/>
      <c r="D256" s="8"/>
      <c r="E256" s="8"/>
      <c r="F256" s="8"/>
    </row>
    <row r="257" spans="3:6" ht="18" x14ac:dyDescent="0.2">
      <c r="C257" s="24"/>
      <c r="D257" s="8"/>
      <c r="E257" s="8"/>
      <c r="F257" s="8"/>
    </row>
    <row r="258" spans="3:6" ht="18" x14ac:dyDescent="0.2">
      <c r="C258" s="24"/>
      <c r="D258" s="8"/>
      <c r="E258" s="8"/>
      <c r="F258" s="8"/>
    </row>
    <row r="259" spans="3:6" ht="18" x14ac:dyDescent="0.2">
      <c r="C259" s="24"/>
      <c r="D259" s="8"/>
      <c r="E259" s="8"/>
      <c r="F259" s="8"/>
    </row>
    <row r="260" spans="3:6" ht="18" x14ac:dyDescent="0.2">
      <c r="C260" s="24"/>
      <c r="D260" s="8"/>
      <c r="E260" s="8"/>
      <c r="F260" s="8"/>
    </row>
    <row r="261" spans="3:6" ht="18" x14ac:dyDescent="0.2">
      <c r="C261" s="24"/>
      <c r="D261" s="8"/>
      <c r="E261" s="8"/>
      <c r="F261" s="8"/>
    </row>
    <row r="262" spans="3:6" ht="18" x14ac:dyDescent="0.2">
      <c r="C262" s="24"/>
      <c r="D262" s="8"/>
      <c r="E262" s="8"/>
      <c r="F262" s="8"/>
    </row>
    <row r="263" spans="3:6" ht="18" x14ac:dyDescent="0.2">
      <c r="C263" s="24"/>
      <c r="D263" s="8"/>
      <c r="E263" s="8"/>
      <c r="F263" s="8"/>
    </row>
    <row r="264" spans="3:6" ht="18" x14ac:dyDescent="0.2">
      <c r="C264" s="24"/>
      <c r="D264" s="8"/>
      <c r="E264" s="8"/>
      <c r="F264" s="8"/>
    </row>
    <row r="265" spans="3:6" ht="18" x14ac:dyDescent="0.2">
      <c r="C265" s="24"/>
      <c r="D265" s="8"/>
      <c r="E265" s="8"/>
      <c r="F265" s="8"/>
    </row>
    <row r="266" spans="3:6" ht="18" x14ac:dyDescent="0.2">
      <c r="C266" s="24"/>
      <c r="D266" s="8"/>
      <c r="E266" s="8"/>
      <c r="F266" s="8"/>
    </row>
    <row r="267" spans="3:6" ht="18" x14ac:dyDescent="0.2">
      <c r="C267" s="24"/>
      <c r="D267" s="8"/>
      <c r="E267" s="8"/>
      <c r="F267" s="8"/>
    </row>
    <row r="268" spans="3:6" ht="18" x14ac:dyDescent="0.2">
      <c r="C268" s="24"/>
      <c r="D268" s="8"/>
      <c r="E268" s="8"/>
      <c r="F268" s="8"/>
    </row>
    <row r="269" spans="3:6" ht="18" x14ac:dyDescent="0.2">
      <c r="C269" s="24"/>
      <c r="D269" s="8"/>
      <c r="E269" s="8"/>
      <c r="F269" s="8"/>
    </row>
    <row r="270" spans="3:6" ht="18" x14ac:dyDescent="0.2">
      <c r="C270" s="24"/>
      <c r="D270" s="8"/>
      <c r="E270" s="8"/>
      <c r="F270" s="8"/>
    </row>
    <row r="271" spans="3:6" ht="18" x14ac:dyDescent="0.2">
      <c r="C271" s="24"/>
      <c r="D271" s="8"/>
      <c r="E271" s="8"/>
      <c r="F271" s="8"/>
    </row>
    <row r="272" spans="3:6" ht="18" x14ac:dyDescent="0.2">
      <c r="C272" s="24"/>
      <c r="D272" s="8"/>
      <c r="E272" s="8"/>
      <c r="F272" s="8"/>
    </row>
    <row r="273" spans="3:6" ht="18" x14ac:dyDescent="0.2">
      <c r="C273" s="24"/>
      <c r="D273" s="8"/>
      <c r="E273" s="8"/>
      <c r="F273" s="8"/>
    </row>
    <row r="274" spans="3:6" ht="18" x14ac:dyDescent="0.2">
      <c r="C274" s="24"/>
      <c r="D274" s="8"/>
      <c r="E274" s="8"/>
      <c r="F274" s="8"/>
    </row>
    <row r="275" spans="3:6" ht="18" x14ac:dyDescent="0.2">
      <c r="C275" s="24"/>
      <c r="D275" s="8"/>
      <c r="E275" s="8"/>
      <c r="F275" s="8"/>
    </row>
    <row r="276" spans="3:6" ht="18" x14ac:dyDescent="0.2">
      <c r="C276" s="24"/>
      <c r="D276" s="8"/>
      <c r="E276" s="8"/>
      <c r="F276" s="8"/>
    </row>
    <row r="277" spans="3:6" ht="18" x14ac:dyDescent="0.2">
      <c r="C277" s="24"/>
      <c r="D277" s="8"/>
      <c r="E277" s="8"/>
      <c r="F277" s="8"/>
    </row>
    <row r="278" spans="3:6" ht="18" x14ac:dyDescent="0.2">
      <c r="C278" s="24"/>
      <c r="D278" s="8"/>
      <c r="E278" s="8"/>
      <c r="F278" s="8"/>
    </row>
    <row r="279" spans="3:6" ht="18" x14ac:dyDescent="0.2">
      <c r="C279" s="24"/>
      <c r="D279" s="8"/>
      <c r="E279" s="8"/>
      <c r="F279" s="8"/>
    </row>
    <row r="280" spans="3:6" ht="18" x14ac:dyDescent="0.2">
      <c r="C280" s="24"/>
      <c r="D280" s="8"/>
      <c r="E280" s="8"/>
      <c r="F280" s="8"/>
    </row>
    <row r="281" spans="3:6" ht="18" x14ac:dyDescent="0.2">
      <c r="C281" s="24"/>
      <c r="D281" s="8"/>
      <c r="E281" s="8"/>
      <c r="F281" s="8"/>
    </row>
    <row r="282" spans="3:6" ht="18" x14ac:dyDescent="0.2">
      <c r="C282" s="24"/>
      <c r="D282" s="8"/>
      <c r="E282" s="8"/>
      <c r="F282" s="8"/>
    </row>
    <row r="283" spans="3:6" ht="18" x14ac:dyDescent="0.2">
      <c r="C283" s="24"/>
      <c r="D283" s="8"/>
      <c r="E283" s="8"/>
      <c r="F283" s="8"/>
    </row>
    <row r="284" spans="3:6" ht="18" x14ac:dyDescent="0.2">
      <c r="C284" s="24"/>
      <c r="D284" s="8"/>
      <c r="E284" s="8"/>
      <c r="F284" s="8"/>
    </row>
    <row r="285" spans="3:6" ht="18" x14ac:dyDescent="0.2">
      <c r="C285" s="24"/>
      <c r="D285" s="8"/>
      <c r="E285" s="8"/>
      <c r="F285" s="8"/>
    </row>
    <row r="286" spans="3:6" ht="18" x14ac:dyDescent="0.2">
      <c r="C286" s="24"/>
      <c r="D286" s="8"/>
      <c r="E286" s="8"/>
      <c r="F286" s="8"/>
    </row>
    <row r="287" spans="3:6" ht="18" x14ac:dyDescent="0.2">
      <c r="C287" s="24"/>
      <c r="D287" s="8"/>
      <c r="E287" s="8"/>
      <c r="F287" s="8"/>
    </row>
    <row r="288" spans="3:6" ht="18" x14ac:dyDescent="0.2">
      <c r="C288" s="24"/>
      <c r="D288" s="8"/>
      <c r="E288" s="8"/>
      <c r="F288" s="8"/>
    </row>
    <row r="289" spans="3:6" ht="18" x14ac:dyDescent="0.2">
      <c r="C289" s="24"/>
      <c r="D289" s="8"/>
      <c r="E289" s="8"/>
      <c r="F289" s="8"/>
    </row>
    <row r="290" spans="3:6" ht="18" x14ac:dyDescent="0.2">
      <c r="C290" s="24"/>
      <c r="D290" s="8"/>
      <c r="E290" s="8"/>
      <c r="F290" s="8"/>
    </row>
    <row r="291" spans="3:6" ht="18" x14ac:dyDescent="0.2">
      <c r="C291" s="24"/>
      <c r="D291" s="8"/>
      <c r="E291" s="8"/>
      <c r="F291" s="8"/>
    </row>
    <row r="292" spans="3:6" ht="18" x14ac:dyDescent="0.2">
      <c r="C292" s="24"/>
      <c r="D292" s="8"/>
      <c r="E292" s="8"/>
      <c r="F292" s="8"/>
    </row>
    <row r="293" spans="3:6" ht="18" x14ac:dyDescent="0.2">
      <c r="C293" s="24"/>
      <c r="D293" s="8"/>
      <c r="E293" s="8"/>
      <c r="F293" s="8"/>
    </row>
    <row r="294" spans="3:6" ht="18" x14ac:dyDescent="0.2">
      <c r="C294" s="24"/>
      <c r="D294" s="8"/>
      <c r="E294" s="8"/>
      <c r="F294" s="8"/>
    </row>
    <row r="295" spans="3:6" ht="18" x14ac:dyDescent="0.2">
      <c r="C295" s="24"/>
      <c r="D295" s="8"/>
      <c r="E295" s="8"/>
      <c r="F295" s="8"/>
    </row>
    <row r="296" spans="3:6" ht="18" x14ac:dyDescent="0.2">
      <c r="C296" s="24"/>
      <c r="D296" s="8"/>
      <c r="E296" s="8"/>
      <c r="F296" s="8"/>
    </row>
    <row r="297" spans="3:6" ht="18" x14ac:dyDescent="0.2">
      <c r="C297" s="24"/>
      <c r="D297" s="8"/>
      <c r="E297" s="8"/>
      <c r="F297" s="8"/>
    </row>
    <row r="298" spans="3:6" ht="18" x14ac:dyDescent="0.2">
      <c r="C298" s="24"/>
      <c r="D298" s="8"/>
      <c r="E298" s="8"/>
      <c r="F298" s="8"/>
    </row>
    <row r="299" spans="3:6" ht="18" x14ac:dyDescent="0.2">
      <c r="C299" s="24"/>
      <c r="D299" s="8"/>
      <c r="E299" s="8"/>
      <c r="F299" s="8"/>
    </row>
    <row r="300" spans="3:6" ht="18" x14ac:dyDescent="0.2">
      <c r="C300" s="24"/>
      <c r="D300" s="8"/>
      <c r="E300" s="8"/>
      <c r="F300" s="8"/>
    </row>
    <row r="301" spans="3:6" ht="18" x14ac:dyDescent="0.2">
      <c r="C301" s="24"/>
      <c r="D301" s="8"/>
      <c r="E301" s="8"/>
      <c r="F301" s="8"/>
    </row>
    <row r="302" spans="3:6" ht="18" x14ac:dyDescent="0.2">
      <c r="C302" s="24"/>
      <c r="D302" s="8"/>
      <c r="E302" s="8"/>
      <c r="F302" s="8"/>
    </row>
    <row r="303" spans="3:6" ht="18" x14ac:dyDescent="0.2">
      <c r="C303" s="24"/>
      <c r="D303" s="8"/>
      <c r="E303" s="8"/>
      <c r="F303" s="8"/>
    </row>
    <row r="304" spans="3:6" ht="18" x14ac:dyDescent="0.2">
      <c r="C304" s="24"/>
      <c r="D304" s="8"/>
      <c r="E304" s="8"/>
      <c r="F304" s="8"/>
    </row>
    <row r="305" spans="3:6" ht="18" x14ac:dyDescent="0.2">
      <c r="C305" s="24"/>
      <c r="D305" s="8"/>
      <c r="E305" s="8"/>
      <c r="F305" s="8"/>
    </row>
    <row r="306" spans="3:6" ht="18" x14ac:dyDescent="0.2">
      <c r="C306" s="24"/>
      <c r="D306" s="8"/>
      <c r="E306" s="8"/>
      <c r="F306" s="8"/>
    </row>
    <row r="307" spans="3:6" ht="18" x14ac:dyDescent="0.2">
      <c r="C307" s="24"/>
      <c r="D307" s="8"/>
      <c r="E307" s="8"/>
      <c r="F307" s="8"/>
    </row>
    <row r="308" spans="3:6" ht="18" x14ac:dyDescent="0.2">
      <c r="C308" s="24"/>
      <c r="D308" s="8"/>
      <c r="E308" s="8"/>
      <c r="F308" s="8"/>
    </row>
  </sheetData>
  <phoneticPr fontId="1"/>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40"/>
  <sheetViews>
    <sheetView topLeftCell="A49" workbookViewId="0">
      <selection activeCell="E56" sqref="E56"/>
    </sheetView>
  </sheetViews>
  <sheetFormatPr defaultRowHeight="13" x14ac:dyDescent="0.2"/>
  <cols>
    <col min="1" max="1" width="10.7265625" customWidth="1"/>
    <col min="2" max="2" width="11.26953125" style="7" customWidth="1"/>
    <col min="3" max="3" width="23.26953125" style="23" customWidth="1"/>
    <col min="4" max="4" width="22.90625" customWidth="1"/>
    <col min="5" max="5" width="132.26953125" customWidth="1"/>
    <col min="6" max="6" width="98" customWidth="1"/>
  </cols>
  <sheetData>
    <row r="1" spans="2:6" ht="25" customHeight="1" x14ac:dyDescent="0.2"/>
    <row r="2" spans="2:6" ht="25" customHeight="1" x14ac:dyDescent="0.2">
      <c r="B2" s="21" t="s">
        <v>468</v>
      </c>
    </row>
    <row r="3" spans="2:6" ht="25" customHeight="1" x14ac:dyDescent="0.2">
      <c r="B3" s="21"/>
    </row>
    <row r="4" spans="2:6" ht="25" customHeight="1" x14ac:dyDescent="0.2">
      <c r="B4" s="21" t="s">
        <v>550</v>
      </c>
    </row>
    <row r="5" spans="2:6" ht="25" customHeight="1" x14ac:dyDescent="0.2">
      <c r="B5" s="21" t="s">
        <v>551</v>
      </c>
      <c r="E5" s="8" t="s">
        <v>555</v>
      </c>
    </row>
    <row r="6" spans="2:6" ht="25" customHeight="1" x14ac:dyDescent="0.2">
      <c r="B6" s="22" t="s">
        <v>574</v>
      </c>
    </row>
    <row r="7" spans="2:6" ht="25" customHeight="1" x14ac:dyDescent="0.2">
      <c r="B7" s="78" t="s">
        <v>660</v>
      </c>
    </row>
    <row r="8" spans="2:6" ht="25" customHeight="1" thickBot="1" x14ac:dyDescent="0.25">
      <c r="B8" s="25" t="s">
        <v>26</v>
      </c>
      <c r="C8" s="26" t="s">
        <v>27</v>
      </c>
      <c r="D8" s="26" t="s">
        <v>440</v>
      </c>
      <c r="E8" s="26" t="s">
        <v>28</v>
      </c>
      <c r="F8" s="54" t="s">
        <v>29</v>
      </c>
    </row>
    <row r="9" spans="2:6" s="17" customFormat="1" ht="25" customHeight="1" thickTop="1" x14ac:dyDescent="0.2">
      <c r="B9" s="9" t="s">
        <v>321</v>
      </c>
      <c r="C9" s="18" t="s">
        <v>322</v>
      </c>
      <c r="D9" s="18" t="s">
        <v>447</v>
      </c>
      <c r="E9" s="10" t="s">
        <v>323</v>
      </c>
      <c r="F9" s="10" t="s">
        <v>249</v>
      </c>
    </row>
    <row r="10" spans="2:6" s="17" customFormat="1" ht="25" customHeight="1" x14ac:dyDescent="0.2">
      <c r="B10" s="9" t="s">
        <v>324</v>
      </c>
      <c r="C10" s="18" t="s">
        <v>325</v>
      </c>
      <c r="D10" s="18" t="s">
        <v>443</v>
      </c>
      <c r="E10" s="10" t="s">
        <v>326</v>
      </c>
      <c r="F10" s="10" t="s">
        <v>316</v>
      </c>
    </row>
    <row r="11" spans="2:6" s="17" customFormat="1" ht="25" customHeight="1" x14ac:dyDescent="0.2">
      <c r="B11" s="9" t="s">
        <v>327</v>
      </c>
      <c r="C11" s="18" t="s">
        <v>328</v>
      </c>
      <c r="D11" s="18" t="s">
        <v>467</v>
      </c>
      <c r="E11" s="10" t="s">
        <v>329</v>
      </c>
      <c r="F11" s="10" t="s">
        <v>330</v>
      </c>
    </row>
    <row r="12" spans="2:6" s="17" customFormat="1" ht="25" customHeight="1" x14ac:dyDescent="0.2">
      <c r="B12" s="9" t="s">
        <v>331</v>
      </c>
      <c r="C12" s="18" t="s">
        <v>332</v>
      </c>
      <c r="D12" s="19" t="s">
        <v>446</v>
      </c>
      <c r="E12" s="10" t="s">
        <v>333</v>
      </c>
      <c r="F12" s="10" t="s">
        <v>94</v>
      </c>
    </row>
    <row r="13" spans="2:6" s="17" customFormat="1" ht="25" customHeight="1" x14ac:dyDescent="0.2">
      <c r="B13" s="9" t="s">
        <v>334</v>
      </c>
      <c r="C13" s="18" t="s">
        <v>335</v>
      </c>
      <c r="D13" s="18" t="s">
        <v>455</v>
      </c>
      <c r="E13" s="10" t="s">
        <v>336</v>
      </c>
      <c r="F13" s="10" t="s">
        <v>330</v>
      </c>
    </row>
    <row r="14" spans="2:6" s="17" customFormat="1" ht="25" customHeight="1" x14ac:dyDescent="0.2">
      <c r="B14" s="9" t="s">
        <v>337</v>
      </c>
      <c r="C14" s="18" t="s">
        <v>338</v>
      </c>
      <c r="D14" s="18" t="s">
        <v>446</v>
      </c>
      <c r="E14" s="10" t="s">
        <v>339</v>
      </c>
      <c r="F14" s="10" t="s">
        <v>94</v>
      </c>
    </row>
    <row r="15" spans="2:6" s="17" customFormat="1" ht="25" customHeight="1" x14ac:dyDescent="0.2">
      <c r="B15" s="9"/>
      <c r="C15" s="53" t="s">
        <v>602</v>
      </c>
      <c r="D15" s="18"/>
      <c r="E15" s="10"/>
      <c r="F15" s="10"/>
    </row>
    <row r="16" spans="2:6" s="17" customFormat="1" ht="25" customHeight="1" x14ac:dyDescent="0.2">
      <c r="B16" s="9"/>
      <c r="C16" s="53"/>
      <c r="D16" s="18"/>
      <c r="E16" s="10"/>
      <c r="F16" s="10"/>
    </row>
    <row r="17" spans="1:6" s="17" customFormat="1" ht="25" customHeight="1" x14ac:dyDescent="0.2">
      <c r="B17" s="22" t="s">
        <v>642</v>
      </c>
      <c r="C17" s="18"/>
      <c r="D17" s="18"/>
      <c r="E17" s="10"/>
      <c r="F17" s="10"/>
    </row>
    <row r="18" spans="1:6" s="17" customFormat="1" ht="25" customHeight="1" x14ac:dyDescent="0.2">
      <c r="B18" s="78" t="s">
        <v>661</v>
      </c>
      <c r="C18" s="18"/>
      <c r="D18" s="18"/>
      <c r="E18" s="10"/>
      <c r="F18" s="10"/>
    </row>
    <row r="19" spans="1:6" s="17" customFormat="1" ht="25" customHeight="1" x14ac:dyDescent="0.2">
      <c r="B19" s="9" t="s">
        <v>340</v>
      </c>
      <c r="C19" s="18" t="s">
        <v>341</v>
      </c>
      <c r="D19" s="18" t="s">
        <v>476</v>
      </c>
      <c r="E19" s="10" t="s">
        <v>342</v>
      </c>
      <c r="F19" s="10" t="s">
        <v>249</v>
      </c>
    </row>
    <row r="20" spans="1:6" s="17" customFormat="1" ht="25" customHeight="1" x14ac:dyDescent="0.2">
      <c r="B20" s="9" t="s">
        <v>343</v>
      </c>
      <c r="C20" s="18" t="s">
        <v>344</v>
      </c>
      <c r="D20" s="18" t="s">
        <v>457</v>
      </c>
      <c r="E20" s="10" t="s">
        <v>345</v>
      </c>
      <c r="F20" s="10" t="s">
        <v>346</v>
      </c>
    </row>
    <row r="21" spans="1:6" s="72" customFormat="1" ht="25" customHeight="1" x14ac:dyDescent="0.2">
      <c r="A21" s="76"/>
      <c r="B21" s="68" t="s">
        <v>637</v>
      </c>
      <c r="C21" s="70" t="s">
        <v>638</v>
      </c>
      <c r="D21" s="77" t="s">
        <v>639</v>
      </c>
      <c r="E21" s="71" t="s">
        <v>640</v>
      </c>
      <c r="F21" s="71" t="s">
        <v>641</v>
      </c>
    </row>
    <row r="22" spans="1:6" s="72" customFormat="1" ht="25" customHeight="1" x14ac:dyDescent="0.2">
      <c r="B22" s="68" t="s">
        <v>635</v>
      </c>
      <c r="C22" s="69" t="s">
        <v>634</v>
      </c>
      <c r="D22" s="70" t="s">
        <v>499</v>
      </c>
      <c r="E22" s="71" t="s">
        <v>347</v>
      </c>
      <c r="F22" s="71" t="s">
        <v>348</v>
      </c>
    </row>
    <row r="23" spans="1:6" s="17" customFormat="1" ht="25" customHeight="1" x14ac:dyDescent="0.2">
      <c r="B23" s="9" t="s">
        <v>349</v>
      </c>
      <c r="C23" s="18" t="s">
        <v>350</v>
      </c>
      <c r="D23" s="15" t="s">
        <v>500</v>
      </c>
      <c r="E23" s="10" t="s">
        <v>351</v>
      </c>
      <c r="F23" s="10" t="s">
        <v>330</v>
      </c>
    </row>
    <row r="24" spans="1:6" s="17" customFormat="1" ht="25" customHeight="1" x14ac:dyDescent="0.2">
      <c r="B24" s="9"/>
      <c r="C24" s="53" t="s">
        <v>602</v>
      </c>
      <c r="D24" s="15"/>
      <c r="E24" s="10"/>
      <c r="F24" s="10"/>
    </row>
    <row r="25" spans="1:6" s="17" customFormat="1" ht="25" customHeight="1" x14ac:dyDescent="0.2">
      <c r="B25" s="9"/>
      <c r="C25" s="18"/>
      <c r="D25" s="15"/>
      <c r="E25" s="10"/>
      <c r="F25" s="10"/>
    </row>
    <row r="26" spans="1:6" s="17" customFormat="1" ht="25" customHeight="1" x14ac:dyDescent="0.2">
      <c r="B26" s="22" t="s">
        <v>643</v>
      </c>
      <c r="C26" s="18"/>
      <c r="D26" s="15"/>
      <c r="E26" s="10"/>
      <c r="F26" s="10"/>
    </row>
    <row r="27" spans="1:6" s="17" customFormat="1" ht="25" customHeight="1" x14ac:dyDescent="0.2">
      <c r="B27" s="78" t="s">
        <v>662</v>
      </c>
      <c r="C27" s="18"/>
      <c r="D27" s="15"/>
      <c r="E27" s="10"/>
      <c r="F27" s="10"/>
    </row>
    <row r="28" spans="1:6" s="17" customFormat="1" ht="25" customHeight="1" x14ac:dyDescent="0.2">
      <c r="B28" s="9" t="s">
        <v>352</v>
      </c>
      <c r="C28" s="18" t="s">
        <v>353</v>
      </c>
      <c r="D28" s="20" t="s">
        <v>450</v>
      </c>
      <c r="E28" s="10" t="s">
        <v>354</v>
      </c>
      <c r="F28" s="10" t="s">
        <v>355</v>
      </c>
    </row>
    <row r="29" spans="1:6" s="17" customFormat="1" ht="25" customHeight="1" x14ac:dyDescent="0.2">
      <c r="B29" s="9" t="s">
        <v>356</v>
      </c>
      <c r="C29" s="18" t="s">
        <v>357</v>
      </c>
      <c r="D29" s="18" t="s">
        <v>477</v>
      </c>
      <c r="E29" s="10" t="s">
        <v>358</v>
      </c>
      <c r="F29" s="10" t="s">
        <v>359</v>
      </c>
    </row>
    <row r="30" spans="1:6" s="17" customFormat="1" ht="25" customHeight="1" x14ac:dyDescent="0.2">
      <c r="B30" s="9" t="s">
        <v>360</v>
      </c>
      <c r="C30" s="18" t="s">
        <v>361</v>
      </c>
      <c r="D30" s="18" t="s">
        <v>501</v>
      </c>
      <c r="E30" s="10" t="s">
        <v>362</v>
      </c>
      <c r="F30" s="10" t="s">
        <v>363</v>
      </c>
    </row>
    <row r="31" spans="1:6" s="17" customFormat="1" ht="25" customHeight="1" x14ac:dyDescent="0.2">
      <c r="B31" s="9" t="s">
        <v>364</v>
      </c>
      <c r="C31" s="18" t="s">
        <v>365</v>
      </c>
      <c r="D31" s="18" t="s">
        <v>445</v>
      </c>
      <c r="E31" s="10" t="s">
        <v>366</v>
      </c>
      <c r="F31" s="10" t="s">
        <v>367</v>
      </c>
    </row>
    <row r="32" spans="1:6" s="17" customFormat="1" ht="25" customHeight="1" x14ac:dyDescent="0.2">
      <c r="B32" s="9" t="s">
        <v>368</v>
      </c>
      <c r="C32" s="18" t="s">
        <v>369</v>
      </c>
      <c r="D32" s="18" t="s">
        <v>464</v>
      </c>
      <c r="E32" s="10" t="s">
        <v>370</v>
      </c>
      <c r="F32" s="16"/>
    </row>
    <row r="33" spans="2:6" s="17" customFormat="1" ht="25" customHeight="1" x14ac:dyDescent="0.2">
      <c r="B33" s="9" t="s">
        <v>371</v>
      </c>
      <c r="C33" s="18" t="s">
        <v>372</v>
      </c>
      <c r="D33" s="18" t="s">
        <v>477</v>
      </c>
      <c r="E33" s="10" t="s">
        <v>373</v>
      </c>
      <c r="F33" s="10" t="s">
        <v>374</v>
      </c>
    </row>
    <row r="34" spans="2:6" s="17" customFormat="1" ht="25" customHeight="1" x14ac:dyDescent="0.2">
      <c r="B34" s="9" t="s">
        <v>375</v>
      </c>
      <c r="C34" s="18" t="s">
        <v>376</v>
      </c>
      <c r="D34" s="18" t="s">
        <v>443</v>
      </c>
      <c r="E34" s="10" t="s">
        <v>377</v>
      </c>
      <c r="F34" s="10" t="s">
        <v>378</v>
      </c>
    </row>
    <row r="35" spans="2:6" s="17" customFormat="1" ht="25" customHeight="1" x14ac:dyDescent="0.2">
      <c r="B35" s="9" t="s">
        <v>379</v>
      </c>
      <c r="C35" s="18" t="s">
        <v>378</v>
      </c>
      <c r="D35" s="18" t="s">
        <v>451</v>
      </c>
      <c r="E35" s="10" t="s">
        <v>380</v>
      </c>
      <c r="F35" s="10" t="s">
        <v>376</v>
      </c>
    </row>
    <row r="36" spans="2:6" s="17" customFormat="1" ht="25" customHeight="1" x14ac:dyDescent="0.2">
      <c r="B36" s="9"/>
      <c r="C36" s="18"/>
      <c r="D36" s="18"/>
      <c r="E36" s="10"/>
      <c r="F36" s="10"/>
    </row>
    <row r="37" spans="2:6" s="17" customFormat="1" ht="25" customHeight="1" x14ac:dyDescent="0.2">
      <c r="B37" s="22" t="s">
        <v>644</v>
      </c>
      <c r="C37" s="18"/>
      <c r="D37" s="18"/>
      <c r="E37" s="10"/>
      <c r="F37" s="10"/>
    </row>
    <row r="38" spans="2:6" s="17" customFormat="1" ht="25" customHeight="1" x14ac:dyDescent="0.2">
      <c r="B38" s="9"/>
      <c r="C38" s="18"/>
      <c r="D38" s="18"/>
      <c r="E38" s="10"/>
      <c r="F38" s="10"/>
    </row>
    <row r="39" spans="2:6" s="17" customFormat="1" ht="25" customHeight="1" x14ac:dyDescent="0.2">
      <c r="B39" s="21" t="s">
        <v>552</v>
      </c>
      <c r="C39" s="18"/>
      <c r="D39" s="18"/>
      <c r="E39" s="10"/>
      <c r="F39" s="10"/>
    </row>
    <row r="40" spans="2:6" s="17" customFormat="1" ht="25" customHeight="1" x14ac:dyDescent="0.2">
      <c r="B40" s="22" t="s">
        <v>611</v>
      </c>
      <c r="C40" s="18"/>
      <c r="D40" s="18"/>
      <c r="E40" s="10"/>
      <c r="F40" s="10"/>
    </row>
    <row r="41" spans="2:6" s="17" customFormat="1" ht="25" customHeight="1" x14ac:dyDescent="0.2">
      <c r="B41" s="78" t="s">
        <v>663</v>
      </c>
      <c r="C41" s="18"/>
      <c r="D41" s="18"/>
      <c r="E41" s="10"/>
      <c r="F41" s="10"/>
    </row>
    <row r="42" spans="2:6" s="17" customFormat="1" ht="25" customHeight="1" x14ac:dyDescent="0.2">
      <c r="B42" s="9" t="s">
        <v>381</v>
      </c>
      <c r="C42" s="18" t="s">
        <v>382</v>
      </c>
      <c r="D42" s="18" t="s">
        <v>478</v>
      </c>
      <c r="E42" s="10" t="s">
        <v>383</v>
      </c>
      <c r="F42" s="10" t="s">
        <v>384</v>
      </c>
    </row>
    <row r="43" spans="2:6" s="17" customFormat="1" ht="25" customHeight="1" x14ac:dyDescent="0.2">
      <c r="B43" s="9" t="s">
        <v>385</v>
      </c>
      <c r="C43" s="18" t="s">
        <v>386</v>
      </c>
      <c r="D43" s="18" t="s">
        <v>442</v>
      </c>
      <c r="E43" s="10" t="s">
        <v>387</v>
      </c>
      <c r="F43" s="10" t="s">
        <v>388</v>
      </c>
    </row>
    <row r="44" spans="2:6" s="17" customFormat="1" ht="25" customHeight="1" x14ac:dyDescent="0.2">
      <c r="B44" s="9" t="s">
        <v>389</v>
      </c>
      <c r="C44" s="18" t="s">
        <v>94</v>
      </c>
      <c r="D44" s="18" t="s">
        <v>446</v>
      </c>
      <c r="E44" s="10" t="s">
        <v>390</v>
      </c>
      <c r="F44" s="10" t="s">
        <v>391</v>
      </c>
    </row>
    <row r="45" spans="2:6" s="17" customFormat="1" ht="25" customHeight="1" x14ac:dyDescent="0.2">
      <c r="B45" s="9" t="s">
        <v>392</v>
      </c>
      <c r="C45" s="18" t="s">
        <v>391</v>
      </c>
      <c r="D45" s="18" t="s">
        <v>446</v>
      </c>
      <c r="E45" s="10" t="s">
        <v>393</v>
      </c>
      <c r="F45" s="10" t="s">
        <v>94</v>
      </c>
    </row>
    <row r="46" spans="2:6" s="17" customFormat="1" ht="25" customHeight="1" x14ac:dyDescent="0.2">
      <c r="B46" s="9" t="s">
        <v>394</v>
      </c>
      <c r="C46" s="18" t="s">
        <v>395</v>
      </c>
      <c r="D46" s="18" t="s">
        <v>449</v>
      </c>
      <c r="E46" s="10" t="s">
        <v>396</v>
      </c>
      <c r="F46" s="10" t="s">
        <v>397</v>
      </c>
    </row>
    <row r="47" spans="2:6" s="17" customFormat="1" ht="25" customHeight="1" x14ac:dyDescent="0.2">
      <c r="B47" s="9" t="s">
        <v>398</v>
      </c>
      <c r="C47" s="18" t="s">
        <v>399</v>
      </c>
      <c r="D47" s="18" t="s">
        <v>441</v>
      </c>
      <c r="E47" s="10" t="s">
        <v>400</v>
      </c>
      <c r="F47" s="10" t="s">
        <v>143</v>
      </c>
    </row>
    <row r="48" spans="2:6" s="17" customFormat="1" ht="25" customHeight="1" x14ac:dyDescent="0.2">
      <c r="B48" s="9"/>
      <c r="C48" s="53" t="s">
        <v>602</v>
      </c>
      <c r="D48" s="18"/>
      <c r="E48" s="10"/>
      <c r="F48" s="10"/>
    </row>
    <row r="49" spans="2:6" s="17" customFormat="1" ht="25" customHeight="1" x14ac:dyDescent="0.2">
      <c r="B49" s="9"/>
      <c r="C49" s="53"/>
      <c r="D49" s="18"/>
      <c r="E49" s="10"/>
      <c r="F49" s="10"/>
    </row>
    <row r="50" spans="2:6" s="17" customFormat="1" ht="25" customHeight="1" x14ac:dyDescent="0.2">
      <c r="B50" s="22" t="s">
        <v>612</v>
      </c>
      <c r="C50" s="18"/>
      <c r="D50" s="18"/>
      <c r="E50" s="10"/>
      <c r="F50" s="10"/>
    </row>
    <row r="51" spans="2:6" s="17" customFormat="1" ht="25" customHeight="1" x14ac:dyDescent="0.2">
      <c r="B51" s="83" t="s">
        <v>696</v>
      </c>
      <c r="C51" s="18"/>
      <c r="D51" s="18"/>
      <c r="E51" s="10"/>
      <c r="F51" s="10"/>
    </row>
    <row r="52" spans="2:6" s="17" customFormat="1" ht="25" customHeight="1" x14ac:dyDescent="0.2">
      <c r="B52" s="9" t="s">
        <v>401</v>
      </c>
      <c r="C52" s="18" t="s">
        <v>402</v>
      </c>
      <c r="D52" s="18" t="s">
        <v>479</v>
      </c>
      <c r="E52" s="10" t="s">
        <v>403</v>
      </c>
      <c r="F52" s="10" t="s">
        <v>404</v>
      </c>
    </row>
    <row r="53" spans="2:6" s="17" customFormat="1" ht="25" customHeight="1" x14ac:dyDescent="0.2">
      <c r="B53" s="9" t="s">
        <v>405</v>
      </c>
      <c r="C53" s="18" t="s">
        <v>406</v>
      </c>
      <c r="D53" s="18" t="s">
        <v>463</v>
      </c>
      <c r="E53" s="10" t="s">
        <v>407</v>
      </c>
      <c r="F53" s="10" t="s">
        <v>408</v>
      </c>
    </row>
    <row r="54" spans="2:6" s="17" customFormat="1" ht="39.75" customHeight="1" x14ac:dyDescent="0.2">
      <c r="B54" s="9" t="s">
        <v>583</v>
      </c>
      <c r="C54" s="62" t="s">
        <v>585</v>
      </c>
      <c r="D54" s="18" t="s">
        <v>479</v>
      </c>
      <c r="E54" s="10" t="s">
        <v>409</v>
      </c>
      <c r="F54" s="10" t="s">
        <v>410</v>
      </c>
    </row>
    <row r="55" spans="2:6" s="17" customFormat="1" ht="25" customHeight="1" x14ac:dyDescent="0.2">
      <c r="B55" s="9" t="s">
        <v>411</v>
      </c>
      <c r="C55" s="18" t="s">
        <v>582</v>
      </c>
      <c r="D55" s="18" t="s">
        <v>479</v>
      </c>
      <c r="E55" s="10" t="s">
        <v>412</v>
      </c>
      <c r="F55" s="10" t="s">
        <v>413</v>
      </c>
    </row>
    <row r="56" spans="2:6" s="17" customFormat="1" ht="25" customHeight="1" x14ac:dyDescent="0.2">
      <c r="B56" s="9"/>
      <c r="C56" s="53" t="s">
        <v>602</v>
      </c>
      <c r="D56" s="18"/>
      <c r="E56" s="10"/>
      <c r="F56" s="10"/>
    </row>
    <row r="57" spans="2:6" s="17" customFormat="1" ht="25" customHeight="1" x14ac:dyDescent="0.2">
      <c r="B57" s="64" t="s">
        <v>584</v>
      </c>
      <c r="C57" s="53"/>
      <c r="D57" s="18"/>
      <c r="E57" s="10"/>
      <c r="F57" s="10"/>
    </row>
    <row r="58" spans="2:6" s="17" customFormat="1" ht="25" customHeight="1" x14ac:dyDescent="0.2">
      <c r="B58" s="9"/>
      <c r="C58" s="18"/>
      <c r="D58" s="18"/>
      <c r="E58" s="10"/>
      <c r="F58" s="10"/>
    </row>
    <row r="59" spans="2:6" s="17" customFormat="1" ht="25" customHeight="1" x14ac:dyDescent="0.2">
      <c r="B59" s="22" t="s">
        <v>613</v>
      </c>
      <c r="C59" s="18"/>
      <c r="D59" s="18"/>
      <c r="E59" s="10"/>
      <c r="F59" s="10"/>
    </row>
    <row r="60" spans="2:6" s="17" customFormat="1" ht="25" customHeight="1" x14ac:dyDescent="0.2">
      <c r="B60" s="83" t="s">
        <v>697</v>
      </c>
      <c r="C60" s="18"/>
      <c r="D60" s="18"/>
      <c r="E60" s="10"/>
      <c r="F60" s="10"/>
    </row>
    <row r="61" spans="2:6" s="17" customFormat="1" ht="25" customHeight="1" x14ac:dyDescent="0.2">
      <c r="B61" s="9" t="s">
        <v>414</v>
      </c>
      <c r="C61" s="18" t="s">
        <v>415</v>
      </c>
      <c r="D61" s="18" t="s">
        <v>502</v>
      </c>
      <c r="E61" s="10" t="s">
        <v>416</v>
      </c>
      <c r="F61" s="10" t="s">
        <v>417</v>
      </c>
    </row>
    <row r="62" spans="2:6" s="17" customFormat="1" ht="25" customHeight="1" x14ac:dyDescent="0.2">
      <c r="B62" s="9" t="s">
        <v>418</v>
      </c>
      <c r="C62" s="18" t="s">
        <v>419</v>
      </c>
      <c r="D62" s="18" t="s">
        <v>459</v>
      </c>
      <c r="E62" s="10" t="s">
        <v>420</v>
      </c>
      <c r="F62" s="10" t="s">
        <v>421</v>
      </c>
    </row>
    <row r="63" spans="2:6" s="17" customFormat="1" ht="25" customHeight="1" x14ac:dyDescent="0.2">
      <c r="B63" s="9" t="s">
        <v>422</v>
      </c>
      <c r="C63" s="18" t="s">
        <v>423</v>
      </c>
      <c r="D63" s="15" t="s">
        <v>503</v>
      </c>
      <c r="E63" s="10" t="s">
        <v>424</v>
      </c>
      <c r="F63" s="10" t="s">
        <v>425</v>
      </c>
    </row>
    <row r="64" spans="2:6" s="17" customFormat="1" ht="25" customHeight="1" x14ac:dyDescent="0.2">
      <c r="B64" s="9" t="s">
        <v>426</v>
      </c>
      <c r="C64" s="18" t="s">
        <v>427</v>
      </c>
      <c r="D64" s="18" t="s">
        <v>504</v>
      </c>
      <c r="E64" s="10" t="s">
        <v>428</v>
      </c>
      <c r="F64" s="10" t="s">
        <v>429</v>
      </c>
    </row>
    <row r="65" spans="2:6" s="17" customFormat="1" ht="25" customHeight="1" x14ac:dyDescent="0.2">
      <c r="B65" s="57" t="s">
        <v>577</v>
      </c>
      <c r="C65" s="18" t="s">
        <v>430</v>
      </c>
      <c r="D65" s="18" t="s">
        <v>493</v>
      </c>
      <c r="E65" s="10" t="s">
        <v>431</v>
      </c>
      <c r="F65" s="61"/>
    </row>
    <row r="66" spans="2:6" s="17" customFormat="1" ht="25" customHeight="1" x14ac:dyDescent="0.2">
      <c r="B66" s="9" t="s">
        <v>432</v>
      </c>
      <c r="C66" s="18" t="s">
        <v>433</v>
      </c>
      <c r="D66" s="18" t="s">
        <v>445</v>
      </c>
      <c r="E66" s="10" t="s">
        <v>434</v>
      </c>
      <c r="F66" s="10" t="s">
        <v>435</v>
      </c>
    </row>
    <row r="67" spans="2:6" s="17" customFormat="1" ht="25" customHeight="1" x14ac:dyDescent="0.2">
      <c r="B67" s="9" t="s">
        <v>436</v>
      </c>
      <c r="C67" s="18" t="s">
        <v>437</v>
      </c>
      <c r="D67" s="18" t="s">
        <v>445</v>
      </c>
      <c r="E67" s="10" t="s">
        <v>438</v>
      </c>
      <c r="F67" s="10" t="s">
        <v>439</v>
      </c>
    </row>
    <row r="68" spans="2:6" ht="18" x14ac:dyDescent="0.2">
      <c r="B68" s="27"/>
      <c r="C68" s="24"/>
      <c r="D68" s="8"/>
      <c r="E68" s="8"/>
      <c r="F68" s="8"/>
    </row>
    <row r="69" spans="2:6" ht="18" x14ac:dyDescent="0.2">
      <c r="C69" s="24"/>
      <c r="D69" s="8"/>
      <c r="E69" s="8"/>
      <c r="F69" s="8"/>
    </row>
    <row r="70" spans="2:6" ht="18" x14ac:dyDescent="0.2">
      <c r="C70" s="24"/>
      <c r="D70" s="8"/>
      <c r="E70" s="8"/>
      <c r="F70" s="8"/>
    </row>
    <row r="71" spans="2:6" ht="18" x14ac:dyDescent="0.2">
      <c r="C71" s="24"/>
      <c r="D71" s="8"/>
      <c r="E71" s="8"/>
      <c r="F71" s="8"/>
    </row>
    <row r="72" spans="2:6" ht="18" x14ac:dyDescent="0.2">
      <c r="C72" s="24"/>
      <c r="D72" s="8"/>
      <c r="E72" s="8"/>
      <c r="F72" s="8"/>
    </row>
    <row r="73" spans="2:6" ht="18" x14ac:dyDescent="0.2">
      <c r="C73" s="24"/>
      <c r="D73" s="8"/>
      <c r="E73" s="8"/>
      <c r="F73" s="8"/>
    </row>
    <row r="74" spans="2:6" ht="18" x14ac:dyDescent="0.2">
      <c r="C74" s="24"/>
      <c r="D74" s="8"/>
      <c r="E74" s="8"/>
      <c r="F74" s="8"/>
    </row>
    <row r="75" spans="2:6" ht="18" x14ac:dyDescent="0.2">
      <c r="C75" s="24"/>
      <c r="D75" s="8"/>
      <c r="E75" s="8"/>
      <c r="F75" s="8"/>
    </row>
    <row r="76" spans="2:6" ht="18" x14ac:dyDescent="0.2">
      <c r="C76" s="24"/>
      <c r="D76" s="8"/>
      <c r="E76" s="8"/>
      <c r="F76" s="8"/>
    </row>
    <row r="77" spans="2:6" ht="18" x14ac:dyDescent="0.2">
      <c r="C77" s="24"/>
      <c r="D77" s="8"/>
      <c r="E77" s="8"/>
      <c r="F77" s="8"/>
    </row>
    <row r="78" spans="2:6" ht="18" x14ac:dyDescent="0.2">
      <c r="C78" s="24"/>
      <c r="D78" s="8"/>
      <c r="E78" s="8"/>
      <c r="F78" s="8"/>
    </row>
    <row r="79" spans="2:6" ht="18" x14ac:dyDescent="0.2">
      <c r="C79" s="24"/>
      <c r="D79" s="8"/>
      <c r="E79" s="8"/>
      <c r="F79" s="8"/>
    </row>
    <row r="80" spans="2:6" ht="18" x14ac:dyDescent="0.2">
      <c r="C80" s="24"/>
      <c r="D80" s="8"/>
      <c r="E80" s="8"/>
      <c r="F80" s="8"/>
    </row>
    <row r="81" spans="3:6" ht="18" x14ac:dyDescent="0.2">
      <c r="C81" s="24"/>
      <c r="D81" s="8"/>
      <c r="E81" s="8"/>
      <c r="F81" s="8"/>
    </row>
    <row r="82" spans="3:6" ht="18" x14ac:dyDescent="0.2">
      <c r="C82" s="24"/>
      <c r="D82" s="8"/>
      <c r="E82" s="8"/>
      <c r="F82" s="8"/>
    </row>
    <row r="83" spans="3:6" ht="18" x14ac:dyDescent="0.2">
      <c r="C83" s="24"/>
      <c r="D83" s="8"/>
      <c r="E83" s="8"/>
      <c r="F83" s="8"/>
    </row>
    <row r="84" spans="3:6" ht="18" x14ac:dyDescent="0.2">
      <c r="C84" s="24"/>
      <c r="D84" s="8"/>
      <c r="E84" s="8"/>
      <c r="F84" s="8"/>
    </row>
    <row r="85" spans="3:6" ht="18" x14ac:dyDescent="0.2">
      <c r="C85" s="24"/>
      <c r="D85" s="8"/>
      <c r="E85" s="8"/>
      <c r="F85" s="8"/>
    </row>
    <row r="86" spans="3:6" ht="18" x14ac:dyDescent="0.2">
      <c r="C86" s="24"/>
      <c r="D86" s="8"/>
      <c r="E86" s="8"/>
      <c r="F86" s="8"/>
    </row>
    <row r="87" spans="3:6" ht="18" x14ac:dyDescent="0.2">
      <c r="C87" s="24"/>
      <c r="D87" s="8"/>
      <c r="E87" s="8"/>
      <c r="F87" s="8"/>
    </row>
    <row r="88" spans="3:6" ht="18" x14ac:dyDescent="0.2">
      <c r="C88" s="24"/>
      <c r="D88" s="8"/>
      <c r="E88" s="8"/>
      <c r="F88" s="8"/>
    </row>
    <row r="89" spans="3:6" ht="18" x14ac:dyDescent="0.2">
      <c r="C89" s="24"/>
      <c r="D89" s="8"/>
      <c r="E89" s="8"/>
      <c r="F89" s="8"/>
    </row>
    <row r="90" spans="3:6" ht="18" x14ac:dyDescent="0.2">
      <c r="C90" s="24"/>
      <c r="D90" s="8"/>
      <c r="E90" s="8"/>
      <c r="F90" s="8"/>
    </row>
    <row r="91" spans="3:6" ht="18" x14ac:dyDescent="0.2">
      <c r="C91" s="24"/>
      <c r="D91" s="8"/>
      <c r="E91" s="8"/>
      <c r="F91" s="8"/>
    </row>
    <row r="92" spans="3:6" ht="18" x14ac:dyDescent="0.2">
      <c r="C92" s="24"/>
      <c r="D92" s="8"/>
      <c r="E92" s="8"/>
      <c r="F92" s="8"/>
    </row>
    <row r="93" spans="3:6" ht="18" x14ac:dyDescent="0.2">
      <c r="C93" s="24"/>
      <c r="D93" s="8"/>
      <c r="E93" s="8"/>
      <c r="F93" s="8"/>
    </row>
    <row r="94" spans="3:6" ht="18" x14ac:dyDescent="0.2">
      <c r="C94" s="24"/>
      <c r="D94" s="8"/>
      <c r="E94" s="8"/>
      <c r="F94" s="8"/>
    </row>
    <row r="95" spans="3:6" ht="18" x14ac:dyDescent="0.2">
      <c r="C95" s="24"/>
      <c r="D95" s="8"/>
      <c r="E95" s="8"/>
      <c r="F95" s="8"/>
    </row>
    <row r="96" spans="3:6" ht="18" x14ac:dyDescent="0.2">
      <c r="C96" s="24"/>
      <c r="D96" s="8"/>
      <c r="E96" s="8"/>
      <c r="F96" s="8"/>
    </row>
    <row r="97" spans="3:6" ht="18" x14ac:dyDescent="0.2">
      <c r="C97" s="24"/>
      <c r="D97" s="8"/>
      <c r="E97" s="8"/>
      <c r="F97" s="8"/>
    </row>
    <row r="98" spans="3:6" ht="18" x14ac:dyDescent="0.2">
      <c r="C98" s="24"/>
      <c r="D98" s="8"/>
      <c r="E98" s="8"/>
      <c r="F98" s="8"/>
    </row>
    <row r="99" spans="3:6" ht="18" x14ac:dyDescent="0.2">
      <c r="C99" s="24"/>
      <c r="D99" s="8"/>
      <c r="E99" s="8"/>
      <c r="F99" s="8"/>
    </row>
    <row r="100" spans="3:6" ht="18" x14ac:dyDescent="0.2">
      <c r="C100" s="24"/>
      <c r="D100" s="8"/>
      <c r="E100" s="8"/>
      <c r="F100" s="8"/>
    </row>
    <row r="101" spans="3:6" ht="18" x14ac:dyDescent="0.2">
      <c r="C101" s="24"/>
      <c r="D101" s="8"/>
      <c r="E101" s="8"/>
      <c r="F101" s="8"/>
    </row>
    <row r="102" spans="3:6" ht="18" x14ac:dyDescent="0.2">
      <c r="C102" s="24"/>
      <c r="D102" s="8"/>
      <c r="E102" s="8"/>
      <c r="F102" s="8"/>
    </row>
    <row r="103" spans="3:6" ht="18" x14ac:dyDescent="0.2">
      <c r="C103" s="24"/>
      <c r="D103" s="8"/>
      <c r="E103" s="8"/>
      <c r="F103" s="8"/>
    </row>
    <row r="104" spans="3:6" ht="18" x14ac:dyDescent="0.2">
      <c r="C104" s="24"/>
      <c r="D104" s="8"/>
      <c r="E104" s="8"/>
      <c r="F104" s="8"/>
    </row>
    <row r="105" spans="3:6" ht="18" x14ac:dyDescent="0.2">
      <c r="C105" s="24"/>
      <c r="D105" s="8"/>
      <c r="E105" s="8"/>
      <c r="F105" s="8"/>
    </row>
    <row r="106" spans="3:6" ht="18" x14ac:dyDescent="0.2">
      <c r="C106" s="24"/>
      <c r="D106" s="8"/>
      <c r="E106" s="8"/>
      <c r="F106" s="8"/>
    </row>
    <row r="107" spans="3:6" ht="18" x14ac:dyDescent="0.2">
      <c r="C107" s="24"/>
      <c r="D107" s="8"/>
      <c r="E107" s="8"/>
      <c r="F107" s="8"/>
    </row>
    <row r="108" spans="3:6" ht="18" x14ac:dyDescent="0.2">
      <c r="C108" s="24"/>
      <c r="D108" s="8"/>
      <c r="E108" s="8"/>
      <c r="F108" s="8"/>
    </row>
    <row r="109" spans="3:6" ht="18" x14ac:dyDescent="0.2">
      <c r="C109" s="24"/>
      <c r="D109" s="8"/>
      <c r="E109" s="8"/>
      <c r="F109" s="8"/>
    </row>
    <row r="110" spans="3:6" ht="18" x14ac:dyDescent="0.2">
      <c r="C110" s="24"/>
      <c r="D110" s="8"/>
      <c r="E110" s="8"/>
      <c r="F110" s="8"/>
    </row>
    <row r="111" spans="3:6" ht="18" x14ac:dyDescent="0.2">
      <c r="C111" s="24"/>
      <c r="D111" s="8"/>
      <c r="E111" s="8"/>
      <c r="F111" s="8"/>
    </row>
    <row r="112" spans="3:6" ht="18" x14ac:dyDescent="0.2">
      <c r="C112" s="24"/>
      <c r="D112" s="8"/>
      <c r="E112" s="8"/>
      <c r="F112" s="8"/>
    </row>
    <row r="113" spans="3:6" ht="18" x14ac:dyDescent="0.2">
      <c r="C113" s="24"/>
      <c r="D113" s="8"/>
      <c r="E113" s="8"/>
      <c r="F113" s="8"/>
    </row>
    <row r="114" spans="3:6" ht="18" x14ac:dyDescent="0.2">
      <c r="C114" s="24"/>
      <c r="D114" s="8"/>
      <c r="E114" s="8"/>
      <c r="F114" s="8"/>
    </row>
    <row r="115" spans="3:6" ht="18" x14ac:dyDescent="0.2">
      <c r="C115" s="24"/>
      <c r="D115" s="8"/>
      <c r="E115" s="8"/>
      <c r="F115" s="8"/>
    </row>
    <row r="116" spans="3:6" ht="18" x14ac:dyDescent="0.2">
      <c r="C116" s="24"/>
      <c r="D116" s="8"/>
      <c r="E116" s="8"/>
      <c r="F116" s="8"/>
    </row>
    <row r="117" spans="3:6" ht="18" x14ac:dyDescent="0.2">
      <c r="C117" s="24"/>
      <c r="D117" s="8"/>
      <c r="E117" s="8"/>
      <c r="F117" s="8"/>
    </row>
    <row r="118" spans="3:6" ht="18" x14ac:dyDescent="0.2">
      <c r="C118" s="24"/>
      <c r="D118" s="8"/>
      <c r="E118" s="8"/>
      <c r="F118" s="8"/>
    </row>
    <row r="119" spans="3:6" ht="18" x14ac:dyDescent="0.2">
      <c r="C119" s="24"/>
      <c r="D119" s="8"/>
      <c r="E119" s="8"/>
      <c r="F119" s="8"/>
    </row>
    <row r="120" spans="3:6" ht="18" x14ac:dyDescent="0.2">
      <c r="C120" s="24"/>
      <c r="D120" s="8"/>
      <c r="E120" s="8"/>
      <c r="F120" s="8"/>
    </row>
    <row r="121" spans="3:6" ht="18" x14ac:dyDescent="0.2">
      <c r="C121" s="24"/>
      <c r="D121" s="8"/>
      <c r="E121" s="8"/>
      <c r="F121" s="8"/>
    </row>
    <row r="122" spans="3:6" ht="18" x14ac:dyDescent="0.2">
      <c r="C122" s="24"/>
      <c r="D122" s="8"/>
      <c r="E122" s="8"/>
      <c r="F122" s="8"/>
    </row>
    <row r="123" spans="3:6" ht="18" x14ac:dyDescent="0.2">
      <c r="C123" s="24"/>
      <c r="D123" s="8"/>
      <c r="E123" s="8"/>
      <c r="F123" s="8"/>
    </row>
    <row r="124" spans="3:6" ht="18" x14ac:dyDescent="0.2">
      <c r="C124" s="24"/>
      <c r="D124" s="8"/>
      <c r="E124" s="8"/>
      <c r="F124" s="8"/>
    </row>
    <row r="125" spans="3:6" ht="18" x14ac:dyDescent="0.2">
      <c r="C125" s="24"/>
      <c r="D125" s="8"/>
      <c r="E125" s="8"/>
      <c r="F125" s="8"/>
    </row>
    <row r="126" spans="3:6" ht="18" x14ac:dyDescent="0.2">
      <c r="C126" s="24"/>
      <c r="D126" s="8"/>
      <c r="E126" s="8"/>
      <c r="F126" s="8"/>
    </row>
    <row r="127" spans="3:6" ht="18" x14ac:dyDescent="0.2">
      <c r="C127" s="24"/>
      <c r="D127" s="8"/>
      <c r="E127" s="8"/>
      <c r="F127" s="8"/>
    </row>
    <row r="128" spans="3:6" ht="18" x14ac:dyDescent="0.2">
      <c r="C128" s="24"/>
      <c r="D128" s="8"/>
      <c r="E128" s="8"/>
      <c r="F128" s="8"/>
    </row>
    <row r="129" spans="3:6" ht="18" x14ac:dyDescent="0.2">
      <c r="C129" s="24"/>
      <c r="D129" s="8"/>
      <c r="E129" s="8"/>
      <c r="F129" s="8"/>
    </row>
    <row r="130" spans="3:6" ht="18" x14ac:dyDescent="0.2">
      <c r="C130" s="24"/>
      <c r="D130" s="8"/>
      <c r="E130" s="8"/>
      <c r="F130" s="8"/>
    </row>
    <row r="131" spans="3:6" ht="18" x14ac:dyDescent="0.2">
      <c r="C131" s="24"/>
      <c r="D131" s="8"/>
      <c r="E131" s="8"/>
      <c r="F131" s="8"/>
    </row>
    <row r="132" spans="3:6" ht="18" x14ac:dyDescent="0.2">
      <c r="C132" s="24"/>
      <c r="D132" s="8"/>
      <c r="E132" s="8"/>
      <c r="F132" s="8"/>
    </row>
    <row r="133" spans="3:6" ht="18" x14ac:dyDescent="0.2">
      <c r="C133" s="24"/>
      <c r="D133" s="8"/>
      <c r="E133" s="8"/>
      <c r="F133" s="8"/>
    </row>
    <row r="134" spans="3:6" ht="18" x14ac:dyDescent="0.2">
      <c r="C134" s="24"/>
      <c r="D134" s="8"/>
      <c r="E134" s="8"/>
      <c r="F134" s="8"/>
    </row>
    <row r="135" spans="3:6" ht="18" x14ac:dyDescent="0.2">
      <c r="C135" s="24"/>
      <c r="D135" s="8"/>
      <c r="E135" s="8"/>
      <c r="F135" s="8"/>
    </row>
    <row r="136" spans="3:6" ht="18" x14ac:dyDescent="0.2">
      <c r="C136" s="24"/>
      <c r="D136" s="8"/>
      <c r="E136" s="8"/>
      <c r="F136" s="8"/>
    </row>
    <row r="137" spans="3:6" ht="18" x14ac:dyDescent="0.2">
      <c r="C137" s="24"/>
      <c r="D137" s="8"/>
      <c r="E137" s="8"/>
      <c r="F137" s="8"/>
    </row>
    <row r="138" spans="3:6" ht="18" x14ac:dyDescent="0.2">
      <c r="C138" s="24"/>
      <c r="D138" s="8"/>
      <c r="E138" s="8"/>
      <c r="F138" s="8"/>
    </row>
    <row r="139" spans="3:6" ht="18" x14ac:dyDescent="0.2">
      <c r="C139" s="24"/>
      <c r="D139" s="8"/>
      <c r="E139" s="8"/>
      <c r="F139" s="8"/>
    </row>
    <row r="140" spans="3:6" ht="18" x14ac:dyDescent="0.2">
      <c r="C140" s="24"/>
      <c r="D140" s="8"/>
      <c r="E140" s="8"/>
      <c r="F140" s="8"/>
    </row>
    <row r="141" spans="3:6" ht="18" x14ac:dyDescent="0.2">
      <c r="C141" s="24"/>
      <c r="D141" s="8"/>
      <c r="E141" s="8"/>
      <c r="F141" s="8"/>
    </row>
    <row r="142" spans="3:6" ht="18" x14ac:dyDescent="0.2">
      <c r="C142" s="24"/>
      <c r="D142" s="8"/>
      <c r="E142" s="8"/>
      <c r="F142" s="8"/>
    </row>
    <row r="143" spans="3:6" ht="18" x14ac:dyDescent="0.2">
      <c r="C143" s="24"/>
      <c r="D143" s="8"/>
      <c r="E143" s="8"/>
      <c r="F143" s="8"/>
    </row>
    <row r="144" spans="3:6" ht="18" x14ac:dyDescent="0.2">
      <c r="C144" s="24"/>
      <c r="D144" s="8"/>
      <c r="E144" s="8"/>
      <c r="F144" s="8"/>
    </row>
    <row r="145" spans="3:6" ht="18" x14ac:dyDescent="0.2">
      <c r="C145" s="24"/>
      <c r="D145" s="8"/>
      <c r="E145" s="8"/>
      <c r="F145" s="8"/>
    </row>
    <row r="146" spans="3:6" ht="18" x14ac:dyDescent="0.2">
      <c r="C146" s="24"/>
      <c r="D146" s="8"/>
      <c r="E146" s="8"/>
      <c r="F146" s="8"/>
    </row>
    <row r="147" spans="3:6" ht="18" x14ac:dyDescent="0.2">
      <c r="C147" s="24"/>
      <c r="D147" s="8"/>
      <c r="E147" s="8"/>
      <c r="F147" s="8"/>
    </row>
    <row r="148" spans="3:6" ht="18" x14ac:dyDescent="0.2">
      <c r="C148" s="24"/>
      <c r="D148" s="8"/>
      <c r="E148" s="8"/>
      <c r="F148" s="8"/>
    </row>
    <row r="149" spans="3:6" ht="18" x14ac:dyDescent="0.2">
      <c r="C149" s="24"/>
      <c r="D149" s="8"/>
      <c r="E149" s="8"/>
      <c r="F149" s="8"/>
    </row>
    <row r="150" spans="3:6" ht="18" x14ac:dyDescent="0.2">
      <c r="C150" s="24"/>
      <c r="D150" s="8"/>
      <c r="E150" s="8"/>
      <c r="F150" s="8"/>
    </row>
    <row r="151" spans="3:6" ht="18" x14ac:dyDescent="0.2">
      <c r="C151" s="24"/>
      <c r="D151" s="8"/>
      <c r="E151" s="8"/>
      <c r="F151" s="8"/>
    </row>
    <row r="152" spans="3:6" ht="18" x14ac:dyDescent="0.2">
      <c r="C152" s="24"/>
      <c r="D152" s="8"/>
      <c r="E152" s="8"/>
      <c r="F152" s="8"/>
    </row>
    <row r="153" spans="3:6" ht="18" x14ac:dyDescent="0.2">
      <c r="C153" s="24"/>
      <c r="D153" s="8"/>
      <c r="E153" s="8"/>
      <c r="F153" s="8"/>
    </row>
    <row r="154" spans="3:6" ht="18" x14ac:dyDescent="0.2">
      <c r="C154" s="24"/>
      <c r="D154" s="8"/>
      <c r="E154" s="8"/>
      <c r="F154" s="8"/>
    </row>
    <row r="155" spans="3:6" ht="18" x14ac:dyDescent="0.2">
      <c r="C155" s="24"/>
      <c r="D155" s="8"/>
      <c r="E155" s="8"/>
      <c r="F155" s="8"/>
    </row>
    <row r="156" spans="3:6" ht="18" x14ac:dyDescent="0.2">
      <c r="C156" s="24"/>
      <c r="D156" s="8"/>
      <c r="E156" s="8"/>
      <c r="F156" s="8"/>
    </row>
    <row r="157" spans="3:6" ht="18" x14ac:dyDescent="0.2">
      <c r="C157" s="24"/>
      <c r="D157" s="8"/>
      <c r="E157" s="8"/>
      <c r="F157" s="8"/>
    </row>
    <row r="158" spans="3:6" ht="18" x14ac:dyDescent="0.2">
      <c r="C158" s="24"/>
      <c r="D158" s="8"/>
      <c r="E158" s="8"/>
      <c r="F158" s="8"/>
    </row>
    <row r="159" spans="3:6" ht="18" x14ac:dyDescent="0.2">
      <c r="C159" s="24"/>
      <c r="D159" s="8"/>
      <c r="E159" s="8"/>
      <c r="F159" s="8"/>
    </row>
    <row r="160" spans="3:6" ht="18" x14ac:dyDescent="0.2">
      <c r="C160" s="24"/>
      <c r="D160" s="8"/>
      <c r="E160" s="8"/>
      <c r="F160" s="8"/>
    </row>
    <row r="161" spans="3:6" ht="18" x14ac:dyDescent="0.2">
      <c r="C161" s="24"/>
      <c r="D161" s="8"/>
      <c r="E161" s="8"/>
      <c r="F161" s="8"/>
    </row>
    <row r="162" spans="3:6" ht="18" x14ac:dyDescent="0.2">
      <c r="C162" s="24"/>
      <c r="D162" s="8"/>
      <c r="E162" s="8"/>
      <c r="F162" s="8"/>
    </row>
    <row r="163" spans="3:6" ht="18" x14ac:dyDescent="0.2">
      <c r="C163" s="24"/>
      <c r="D163" s="8"/>
      <c r="E163" s="8"/>
      <c r="F163" s="8"/>
    </row>
    <row r="164" spans="3:6" ht="18" x14ac:dyDescent="0.2">
      <c r="C164" s="24"/>
      <c r="D164" s="8"/>
      <c r="E164" s="8"/>
      <c r="F164" s="8"/>
    </row>
    <row r="165" spans="3:6" ht="18" x14ac:dyDescent="0.2">
      <c r="C165" s="24"/>
      <c r="D165" s="8"/>
      <c r="E165" s="8"/>
      <c r="F165" s="8"/>
    </row>
    <row r="166" spans="3:6" ht="18" x14ac:dyDescent="0.2">
      <c r="C166" s="24"/>
      <c r="D166" s="8"/>
      <c r="E166" s="8"/>
      <c r="F166" s="8"/>
    </row>
    <row r="167" spans="3:6" ht="18" x14ac:dyDescent="0.2">
      <c r="C167" s="24"/>
      <c r="D167" s="8"/>
      <c r="E167" s="8"/>
      <c r="F167" s="8"/>
    </row>
    <row r="168" spans="3:6" ht="18" x14ac:dyDescent="0.2">
      <c r="C168" s="24"/>
      <c r="D168" s="8"/>
      <c r="E168" s="8"/>
      <c r="F168" s="8"/>
    </row>
    <row r="169" spans="3:6" ht="18" x14ac:dyDescent="0.2">
      <c r="C169" s="24"/>
      <c r="D169" s="8"/>
      <c r="E169" s="8"/>
      <c r="F169" s="8"/>
    </row>
    <row r="170" spans="3:6" ht="18" x14ac:dyDescent="0.2">
      <c r="C170" s="24"/>
      <c r="D170" s="8"/>
      <c r="E170" s="8"/>
      <c r="F170" s="8"/>
    </row>
    <row r="171" spans="3:6" ht="18" x14ac:dyDescent="0.2">
      <c r="C171" s="24"/>
      <c r="D171" s="8"/>
      <c r="E171" s="8"/>
      <c r="F171" s="8"/>
    </row>
    <row r="172" spans="3:6" ht="18" x14ac:dyDescent="0.2">
      <c r="C172" s="24"/>
      <c r="D172" s="8"/>
      <c r="E172" s="8"/>
      <c r="F172" s="8"/>
    </row>
    <row r="173" spans="3:6" ht="18" x14ac:dyDescent="0.2">
      <c r="C173" s="24"/>
      <c r="D173" s="8"/>
      <c r="E173" s="8"/>
      <c r="F173" s="8"/>
    </row>
    <row r="174" spans="3:6" ht="18" x14ac:dyDescent="0.2">
      <c r="C174" s="24"/>
      <c r="D174" s="8"/>
      <c r="E174" s="8"/>
      <c r="F174" s="8"/>
    </row>
    <row r="175" spans="3:6" ht="18" x14ac:dyDescent="0.2">
      <c r="C175" s="24"/>
      <c r="D175" s="8"/>
      <c r="E175" s="8"/>
      <c r="F175" s="8"/>
    </row>
    <row r="176" spans="3:6" ht="18" x14ac:dyDescent="0.2">
      <c r="C176" s="24"/>
      <c r="D176" s="8"/>
      <c r="E176" s="8"/>
      <c r="F176" s="8"/>
    </row>
    <row r="177" spans="3:6" ht="18" x14ac:dyDescent="0.2">
      <c r="C177" s="24"/>
      <c r="D177" s="8"/>
      <c r="E177" s="8"/>
      <c r="F177" s="8"/>
    </row>
    <row r="178" spans="3:6" ht="18" x14ac:dyDescent="0.2">
      <c r="C178" s="24"/>
      <c r="D178" s="8"/>
      <c r="E178" s="8"/>
      <c r="F178" s="8"/>
    </row>
    <row r="179" spans="3:6" ht="18" x14ac:dyDescent="0.2">
      <c r="C179" s="24"/>
      <c r="D179" s="8"/>
      <c r="E179" s="8"/>
      <c r="F179" s="8"/>
    </row>
    <row r="180" spans="3:6" ht="18" x14ac:dyDescent="0.2">
      <c r="C180" s="24"/>
      <c r="D180" s="8"/>
      <c r="E180" s="8"/>
      <c r="F180" s="8"/>
    </row>
    <row r="181" spans="3:6" ht="18" x14ac:dyDescent="0.2">
      <c r="C181" s="24"/>
      <c r="D181" s="8"/>
      <c r="E181" s="8"/>
      <c r="F181" s="8"/>
    </row>
    <row r="182" spans="3:6" ht="18" x14ac:dyDescent="0.2">
      <c r="C182" s="24"/>
      <c r="D182" s="8"/>
      <c r="E182" s="8"/>
      <c r="F182" s="8"/>
    </row>
    <row r="183" spans="3:6" ht="18" x14ac:dyDescent="0.2">
      <c r="C183" s="24"/>
      <c r="D183" s="8"/>
      <c r="E183" s="8"/>
      <c r="F183" s="8"/>
    </row>
    <row r="184" spans="3:6" ht="18" x14ac:dyDescent="0.2">
      <c r="C184" s="24"/>
      <c r="D184" s="8"/>
      <c r="E184" s="8"/>
      <c r="F184" s="8"/>
    </row>
    <row r="185" spans="3:6" ht="18" x14ac:dyDescent="0.2">
      <c r="C185" s="24"/>
      <c r="D185" s="8"/>
      <c r="E185" s="8"/>
      <c r="F185" s="8"/>
    </row>
    <row r="186" spans="3:6" ht="18" x14ac:dyDescent="0.2">
      <c r="C186" s="24"/>
      <c r="D186" s="8"/>
      <c r="E186" s="8"/>
      <c r="F186" s="8"/>
    </row>
    <row r="187" spans="3:6" ht="18" x14ac:dyDescent="0.2">
      <c r="C187" s="24"/>
      <c r="D187" s="8"/>
      <c r="E187" s="8"/>
      <c r="F187" s="8"/>
    </row>
    <row r="188" spans="3:6" ht="18" x14ac:dyDescent="0.2">
      <c r="C188" s="24"/>
      <c r="D188" s="8"/>
      <c r="E188" s="8"/>
      <c r="F188" s="8"/>
    </row>
    <row r="189" spans="3:6" ht="18" x14ac:dyDescent="0.2">
      <c r="C189" s="24"/>
      <c r="D189" s="8"/>
      <c r="E189" s="8"/>
      <c r="F189" s="8"/>
    </row>
    <row r="190" spans="3:6" ht="18" x14ac:dyDescent="0.2">
      <c r="C190" s="24"/>
      <c r="D190" s="8"/>
      <c r="E190" s="8"/>
      <c r="F190" s="8"/>
    </row>
    <row r="191" spans="3:6" ht="18" x14ac:dyDescent="0.2">
      <c r="C191" s="24"/>
      <c r="D191" s="8"/>
      <c r="E191" s="8"/>
      <c r="F191" s="8"/>
    </row>
    <row r="192" spans="3:6" ht="18" x14ac:dyDescent="0.2">
      <c r="C192" s="24"/>
      <c r="D192" s="8"/>
      <c r="E192" s="8"/>
      <c r="F192" s="8"/>
    </row>
    <row r="193" spans="3:6" ht="18" x14ac:dyDescent="0.2">
      <c r="C193" s="24"/>
      <c r="D193" s="8"/>
      <c r="E193" s="8"/>
      <c r="F193" s="8"/>
    </row>
    <row r="194" spans="3:6" ht="18" x14ac:dyDescent="0.2">
      <c r="C194" s="24"/>
      <c r="D194" s="8"/>
      <c r="E194" s="8"/>
      <c r="F194" s="8"/>
    </row>
    <row r="195" spans="3:6" ht="18" x14ac:dyDescent="0.2">
      <c r="C195" s="24"/>
      <c r="D195" s="8"/>
      <c r="E195" s="8"/>
      <c r="F195" s="8"/>
    </row>
    <row r="196" spans="3:6" ht="18" x14ac:dyDescent="0.2">
      <c r="C196" s="24"/>
      <c r="D196" s="8"/>
      <c r="E196" s="8"/>
      <c r="F196" s="8"/>
    </row>
    <row r="197" spans="3:6" ht="18" x14ac:dyDescent="0.2">
      <c r="C197" s="24"/>
      <c r="D197" s="8"/>
      <c r="E197" s="8"/>
      <c r="F197" s="8"/>
    </row>
    <row r="198" spans="3:6" ht="18" x14ac:dyDescent="0.2">
      <c r="C198" s="24"/>
      <c r="D198" s="8"/>
      <c r="E198" s="8"/>
      <c r="F198" s="8"/>
    </row>
    <row r="199" spans="3:6" ht="18" x14ac:dyDescent="0.2">
      <c r="C199" s="24"/>
      <c r="D199" s="8"/>
      <c r="E199" s="8"/>
      <c r="F199" s="8"/>
    </row>
    <row r="200" spans="3:6" ht="18" x14ac:dyDescent="0.2">
      <c r="C200" s="24"/>
      <c r="D200" s="8"/>
      <c r="E200" s="8"/>
      <c r="F200" s="8"/>
    </row>
    <row r="201" spans="3:6" ht="18" x14ac:dyDescent="0.2">
      <c r="C201" s="24"/>
      <c r="D201" s="8"/>
      <c r="E201" s="8"/>
      <c r="F201" s="8"/>
    </row>
    <row r="202" spans="3:6" ht="18" x14ac:dyDescent="0.2">
      <c r="C202" s="24"/>
      <c r="D202" s="8"/>
      <c r="E202" s="8"/>
      <c r="F202" s="8"/>
    </row>
    <row r="203" spans="3:6" ht="18" x14ac:dyDescent="0.2">
      <c r="C203" s="24"/>
      <c r="D203" s="8"/>
      <c r="E203" s="8"/>
      <c r="F203" s="8"/>
    </row>
    <row r="204" spans="3:6" ht="18" x14ac:dyDescent="0.2">
      <c r="C204" s="24"/>
      <c r="D204" s="8"/>
      <c r="E204" s="8"/>
      <c r="F204" s="8"/>
    </row>
    <row r="205" spans="3:6" ht="18" x14ac:dyDescent="0.2">
      <c r="C205" s="24"/>
      <c r="D205" s="8"/>
      <c r="E205" s="8"/>
      <c r="F205" s="8"/>
    </row>
    <row r="206" spans="3:6" ht="18" x14ac:dyDescent="0.2">
      <c r="C206" s="24"/>
      <c r="D206" s="8"/>
      <c r="E206" s="8"/>
      <c r="F206" s="8"/>
    </row>
    <row r="207" spans="3:6" ht="18" x14ac:dyDescent="0.2">
      <c r="C207" s="24"/>
      <c r="D207" s="8"/>
      <c r="E207" s="8"/>
      <c r="F207" s="8"/>
    </row>
    <row r="208" spans="3:6" ht="18" x14ac:dyDescent="0.2">
      <c r="C208" s="24"/>
      <c r="D208" s="8"/>
      <c r="E208" s="8"/>
      <c r="F208" s="8"/>
    </row>
    <row r="209" spans="3:6" ht="18" x14ac:dyDescent="0.2">
      <c r="C209" s="24"/>
      <c r="D209" s="8"/>
      <c r="E209" s="8"/>
      <c r="F209" s="8"/>
    </row>
    <row r="210" spans="3:6" ht="18" x14ac:dyDescent="0.2">
      <c r="C210" s="24"/>
      <c r="D210" s="8"/>
      <c r="E210" s="8"/>
      <c r="F210" s="8"/>
    </row>
    <row r="211" spans="3:6" ht="18" x14ac:dyDescent="0.2">
      <c r="C211" s="24"/>
      <c r="D211" s="8"/>
      <c r="E211" s="8"/>
      <c r="F211" s="8"/>
    </row>
    <row r="212" spans="3:6" ht="18" x14ac:dyDescent="0.2">
      <c r="C212" s="24"/>
      <c r="D212" s="8"/>
      <c r="E212" s="8"/>
      <c r="F212" s="8"/>
    </row>
    <row r="213" spans="3:6" ht="18" x14ac:dyDescent="0.2">
      <c r="C213" s="24"/>
      <c r="D213" s="8"/>
      <c r="E213" s="8"/>
      <c r="F213" s="8"/>
    </row>
    <row r="214" spans="3:6" ht="18" x14ac:dyDescent="0.2">
      <c r="C214" s="24"/>
      <c r="D214" s="8"/>
      <c r="E214" s="8"/>
      <c r="F214" s="8"/>
    </row>
    <row r="215" spans="3:6" ht="18" x14ac:dyDescent="0.2">
      <c r="C215" s="24"/>
      <c r="D215" s="8"/>
      <c r="E215" s="8"/>
      <c r="F215" s="8"/>
    </row>
    <row r="216" spans="3:6" ht="18" x14ac:dyDescent="0.2">
      <c r="C216" s="24"/>
      <c r="D216" s="8"/>
      <c r="E216" s="8"/>
      <c r="F216" s="8"/>
    </row>
    <row r="217" spans="3:6" ht="18" x14ac:dyDescent="0.2">
      <c r="C217" s="24"/>
      <c r="D217" s="8"/>
      <c r="E217" s="8"/>
      <c r="F217" s="8"/>
    </row>
    <row r="218" spans="3:6" ht="18" x14ac:dyDescent="0.2">
      <c r="C218" s="24"/>
      <c r="D218" s="8"/>
      <c r="E218" s="8"/>
      <c r="F218" s="8"/>
    </row>
    <row r="219" spans="3:6" ht="18" x14ac:dyDescent="0.2">
      <c r="C219" s="24"/>
      <c r="D219" s="8"/>
      <c r="E219" s="8"/>
      <c r="F219" s="8"/>
    </row>
    <row r="220" spans="3:6" ht="18" x14ac:dyDescent="0.2">
      <c r="C220" s="24"/>
      <c r="D220" s="8"/>
      <c r="E220" s="8"/>
      <c r="F220" s="8"/>
    </row>
    <row r="221" spans="3:6" ht="18" x14ac:dyDescent="0.2">
      <c r="C221" s="24"/>
      <c r="D221" s="8"/>
      <c r="E221" s="8"/>
      <c r="F221" s="8"/>
    </row>
    <row r="222" spans="3:6" ht="18" x14ac:dyDescent="0.2">
      <c r="C222" s="24"/>
      <c r="D222" s="8"/>
      <c r="E222" s="8"/>
      <c r="F222" s="8"/>
    </row>
    <row r="223" spans="3:6" ht="18" x14ac:dyDescent="0.2">
      <c r="C223" s="24"/>
      <c r="D223" s="8"/>
      <c r="E223" s="8"/>
      <c r="F223" s="8"/>
    </row>
    <row r="224" spans="3:6" ht="18" x14ac:dyDescent="0.2">
      <c r="C224" s="24"/>
      <c r="D224" s="8"/>
      <c r="E224" s="8"/>
      <c r="F224" s="8"/>
    </row>
    <row r="225" spans="3:6" ht="18" x14ac:dyDescent="0.2">
      <c r="C225" s="24"/>
      <c r="D225" s="8"/>
      <c r="E225" s="8"/>
      <c r="F225" s="8"/>
    </row>
    <row r="226" spans="3:6" ht="18" x14ac:dyDescent="0.2">
      <c r="C226" s="24"/>
      <c r="D226" s="8"/>
      <c r="E226" s="8"/>
      <c r="F226" s="8"/>
    </row>
    <row r="227" spans="3:6" ht="18" x14ac:dyDescent="0.2">
      <c r="C227" s="24"/>
      <c r="D227" s="8"/>
      <c r="E227" s="8"/>
      <c r="F227" s="8"/>
    </row>
    <row r="228" spans="3:6" ht="18" x14ac:dyDescent="0.2">
      <c r="C228" s="24"/>
      <c r="D228" s="8"/>
      <c r="E228" s="8"/>
      <c r="F228" s="8"/>
    </row>
    <row r="229" spans="3:6" ht="18" x14ac:dyDescent="0.2">
      <c r="C229" s="24"/>
      <c r="D229" s="8"/>
      <c r="E229" s="8"/>
      <c r="F229" s="8"/>
    </row>
    <row r="230" spans="3:6" ht="18" x14ac:dyDescent="0.2">
      <c r="C230" s="24"/>
      <c r="D230" s="8"/>
      <c r="E230" s="8"/>
      <c r="F230" s="8"/>
    </row>
    <row r="231" spans="3:6" ht="18" x14ac:dyDescent="0.2">
      <c r="C231" s="24"/>
      <c r="D231" s="8"/>
      <c r="E231" s="8"/>
      <c r="F231" s="8"/>
    </row>
    <row r="232" spans="3:6" ht="18" x14ac:dyDescent="0.2">
      <c r="C232" s="24"/>
      <c r="D232" s="8"/>
      <c r="E232" s="8"/>
      <c r="F232" s="8"/>
    </row>
    <row r="233" spans="3:6" ht="18" x14ac:dyDescent="0.2">
      <c r="C233" s="24"/>
      <c r="D233" s="8"/>
      <c r="E233" s="8"/>
      <c r="F233" s="8"/>
    </row>
    <row r="234" spans="3:6" ht="18" x14ac:dyDescent="0.2">
      <c r="C234" s="24"/>
      <c r="D234" s="8"/>
      <c r="E234" s="8"/>
      <c r="F234" s="8"/>
    </row>
    <row r="235" spans="3:6" ht="18" x14ac:dyDescent="0.2">
      <c r="C235" s="24"/>
      <c r="D235" s="8"/>
      <c r="E235" s="8"/>
      <c r="F235" s="8"/>
    </row>
    <row r="236" spans="3:6" ht="18" x14ac:dyDescent="0.2">
      <c r="C236" s="24"/>
      <c r="D236" s="8"/>
      <c r="E236" s="8"/>
      <c r="F236" s="8"/>
    </row>
    <row r="237" spans="3:6" ht="18" x14ac:dyDescent="0.2">
      <c r="C237" s="24"/>
      <c r="D237" s="8"/>
      <c r="E237" s="8"/>
      <c r="F237" s="8"/>
    </row>
    <row r="238" spans="3:6" ht="18" x14ac:dyDescent="0.2">
      <c r="C238" s="24"/>
      <c r="D238" s="8"/>
      <c r="E238" s="8"/>
      <c r="F238" s="8"/>
    </row>
    <row r="239" spans="3:6" ht="18" x14ac:dyDescent="0.2">
      <c r="C239" s="24"/>
      <c r="D239" s="8"/>
      <c r="E239" s="8"/>
      <c r="F239" s="8"/>
    </row>
    <row r="240" spans="3:6" ht="18" x14ac:dyDescent="0.2">
      <c r="C240" s="24"/>
      <c r="D240" s="8"/>
      <c r="E240" s="8"/>
      <c r="F240" s="8"/>
    </row>
  </sheetData>
  <phoneticPr fontId="1"/>
  <hyperlinks>
    <hyperlink ref="D12" r:id="rId1" display="kupc25648@hotmail.com" xr:uid="{00000000-0004-0000-0400-000000000000}"/>
  </hyperlinks>
  <pageMargins left="0.7" right="0.7" top="0.75" bottom="0.75" header="0.3" footer="0.3"/>
  <pageSetup paperSize="9" orientation="portrait" horizontalDpi="4294967293"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聴講・参加要領</vt:lpstr>
      <vt:lpstr>プログラム全体構成</vt:lpstr>
      <vt:lpstr>9月8日（火）</vt:lpstr>
      <vt:lpstr>9月9日（水）</vt:lpstr>
      <vt:lpstr>9月10日（木）</vt:lpstr>
      <vt:lpstr>プログラム全体構成!Print_Area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syoshinaka</dc:creator>
  <cp:lastModifiedBy>morooka</cp:lastModifiedBy>
  <cp:lastPrinted>2020-08-02T06:26:43Z</cp:lastPrinted>
  <dcterms:created xsi:type="dcterms:W3CDTF">2020-06-19T04:23:15Z</dcterms:created>
  <dcterms:modified xsi:type="dcterms:W3CDTF">2020-08-31T00:05:29Z</dcterms:modified>
</cp:coreProperties>
</file>